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rsrch\ib614\lab\OREGIN\AT2022\"/>
    </mc:Choice>
  </mc:AlternateContent>
  <bookViews>
    <workbookView xWindow="-120" yWindow="-120" windowWidth="29040" windowHeight="15840" activeTab="3"/>
  </bookViews>
  <sheets>
    <sheet name="Drilling order" sheetId="1" r:id="rId1"/>
    <sheet name="Field Plan " sheetId="2" r:id="rId2"/>
    <sheet name="Data " sheetId="3" r:id="rId3"/>
    <sheet name="for AT" sheetId="4" r:id="rId4"/>
    <sheet name="key" sheetId="5" r:id="rId5"/>
  </sheets>
  <definedNames>
    <definedName name="_xlnm.Print_Area" localSheetId="2">'Data '!$A$1:$AB$113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2" i="4"/>
</calcChain>
</file>

<file path=xl/sharedStrings.xml><?xml version="1.0" encoding="utf-8"?>
<sst xmlns="http://schemas.openxmlformats.org/spreadsheetml/2006/main" count="3092" uniqueCount="2349">
  <si>
    <t>BnASSYST-001</t>
  </si>
  <si>
    <t>Alesi</t>
  </si>
  <si>
    <t>BnASSYST-014</t>
  </si>
  <si>
    <t>Rodeo</t>
  </si>
  <si>
    <t>BnASSYST-017</t>
  </si>
  <si>
    <t>Escort</t>
  </si>
  <si>
    <t>BnASSYST-028</t>
  </si>
  <si>
    <t>Capitol</t>
  </si>
  <si>
    <t>BnASSYST-033</t>
  </si>
  <si>
    <t>Lisabeth</t>
  </si>
  <si>
    <t>BnASSYST-046</t>
  </si>
  <si>
    <t>Smart</t>
  </si>
  <si>
    <t>BnASSYST-054</t>
  </si>
  <si>
    <t>Tenor</t>
  </si>
  <si>
    <t>BnASSYST-075</t>
  </si>
  <si>
    <t>Campari</t>
  </si>
  <si>
    <t>BnASSYST-080</t>
  </si>
  <si>
    <t>Orlando</t>
  </si>
  <si>
    <t>BnASSYST-082</t>
  </si>
  <si>
    <t>Prince</t>
  </si>
  <si>
    <t>BnASSYST-112</t>
  </si>
  <si>
    <t>Mansholt</t>
  </si>
  <si>
    <t>BnASSYST-117</t>
  </si>
  <si>
    <t>Maplus</t>
  </si>
  <si>
    <t>BnASSYST-118</t>
  </si>
  <si>
    <t>Askari</t>
  </si>
  <si>
    <t>BnASSYST-138</t>
  </si>
  <si>
    <t>Diamant</t>
  </si>
  <si>
    <t>BnASSYST-193</t>
  </si>
  <si>
    <t>Dwarf Essex</t>
  </si>
  <si>
    <t>BnASSYST-224</t>
  </si>
  <si>
    <t>WILD ACCESSION</t>
  </si>
  <si>
    <t>BnASSYST-403</t>
  </si>
  <si>
    <t>FORTIN FAMILY</t>
  </si>
  <si>
    <t>BnASSYST-405</t>
  </si>
  <si>
    <t>KOHALIK SININE</t>
  </si>
  <si>
    <t>BnASSYST-410</t>
  </si>
  <si>
    <t>HUGUENOT</t>
  </si>
  <si>
    <t>BnASSYST-413</t>
  </si>
  <si>
    <t>Pike</t>
  </si>
  <si>
    <t>BnASSYST-417</t>
  </si>
  <si>
    <t>Aberdeenshire Prize</t>
  </si>
  <si>
    <t>BnASSYST-421</t>
  </si>
  <si>
    <t>Bangholm PT</t>
  </si>
  <si>
    <t>BnASSYST-430</t>
  </si>
  <si>
    <t>Parkside</t>
  </si>
  <si>
    <t>BnASSYST-432</t>
  </si>
  <si>
    <t>Purple Top</t>
  </si>
  <si>
    <t>BnASSYST-510</t>
  </si>
  <si>
    <t>Cabriolet</t>
  </si>
  <si>
    <t>BnASSYST-511</t>
  </si>
  <si>
    <t>Castille</t>
  </si>
  <si>
    <t>BnASSYST-527</t>
  </si>
  <si>
    <t>Temple</t>
  </si>
  <si>
    <t>Elgar</t>
  </si>
  <si>
    <t xml:space="preserve">Imola </t>
  </si>
  <si>
    <t>Cyt P450.C4a (1708 to1737)</t>
  </si>
  <si>
    <t>Cyt P450.C4a(1411 to 1447)</t>
  </si>
  <si>
    <t>VTE4.C2a/b</t>
  </si>
  <si>
    <t>GTR2.A6</t>
  </si>
  <si>
    <t>CER4-LIKE.A1(1552-1579)</t>
  </si>
  <si>
    <t>elF(iso).C8</t>
  </si>
  <si>
    <t>Rep</t>
  </si>
  <si>
    <t>Number</t>
  </si>
  <si>
    <t>ID_Code</t>
  </si>
  <si>
    <t>Variety Name</t>
  </si>
  <si>
    <t xml:space="preserve">First 12m of the plot must be LOW N </t>
  </si>
  <si>
    <t>Second Half of the plot must be Standard N</t>
  </si>
  <si>
    <t>21-22m</t>
  </si>
  <si>
    <t>No Fungicide and Standard N</t>
  </si>
  <si>
    <t>11m -22m</t>
  </si>
  <si>
    <t>Standard N and Standard Fungicide</t>
  </si>
  <si>
    <t>First 11m</t>
  </si>
  <si>
    <t>Low N and Standard Fungicide</t>
  </si>
  <si>
    <t>1m Untreated of Fungicide</t>
  </si>
  <si>
    <t>24 m plots</t>
  </si>
  <si>
    <t>MEASURE (insert more columns for other characters)</t>
  </si>
  <si>
    <t>Emergence (1-9)</t>
  </si>
  <si>
    <t>Bird Damage (1-9)</t>
  </si>
  <si>
    <t>Winter Damage (1-9)</t>
  </si>
  <si>
    <t>Early Flowering (1-9)</t>
  </si>
  <si>
    <t>Mid Flowering (1-9)</t>
  </si>
  <si>
    <t>CSFB score (1-9)</t>
  </si>
  <si>
    <t>Late Flowering (1-9)</t>
  </si>
  <si>
    <t>Plant Height              (cms)</t>
  </si>
  <si>
    <t>Stem Stiffness (1-9)</t>
  </si>
  <si>
    <t>Maturity (1-9)</t>
  </si>
  <si>
    <t>plot length (m)</t>
  </si>
  <si>
    <t>plot width (m)</t>
  </si>
  <si>
    <t>fresh yield(kgs)</t>
  </si>
  <si>
    <t xml:space="preserve">moisture content%         </t>
  </si>
  <si>
    <t>DATE OR RECORDING (DD.MM.YY)</t>
  </si>
  <si>
    <t>GROWTH STAGE ( 1.1 -9.9 )</t>
  </si>
  <si>
    <t>Rep 3</t>
  </si>
  <si>
    <t>1 m Untreated of Fungicide</t>
  </si>
  <si>
    <t>Rep 1</t>
  </si>
  <si>
    <t>Rep 2</t>
  </si>
  <si>
    <t>Buffer</t>
  </si>
  <si>
    <t>Low N</t>
  </si>
  <si>
    <t>Standard N</t>
  </si>
  <si>
    <t>1.1-1.3</t>
  </si>
  <si>
    <t>1.2-1.4</t>
  </si>
  <si>
    <t>Establishment(1-9)</t>
  </si>
  <si>
    <t>Early vigour (1-9)</t>
  </si>
  <si>
    <t>Late vigour (1-9)</t>
  </si>
  <si>
    <t>1.3-1.5</t>
  </si>
  <si>
    <t>1.5-1.8</t>
  </si>
  <si>
    <t>4.0-4.5</t>
  </si>
  <si>
    <t>4.5-4.9</t>
  </si>
  <si>
    <t>4.9-5.3</t>
  </si>
  <si>
    <t>4.7-5.7</t>
  </si>
  <si>
    <t>5.7-6.2</t>
  </si>
  <si>
    <t>.</t>
  </si>
  <si>
    <t>Whole Plot Sample</t>
  </si>
  <si>
    <t>HEAR VARIETIES</t>
  </si>
  <si>
    <t>9.1-9.6</t>
  </si>
  <si>
    <t>9.9</t>
  </si>
  <si>
    <t>9.10</t>
  </si>
  <si>
    <t>Dry Matter Content
(%)</t>
  </si>
  <si>
    <t>Oil Content
(%, at 9% moisture) Low N</t>
  </si>
  <si>
    <t>Oil Content
(%, dmb) Low N</t>
  </si>
  <si>
    <t>Dry Matter Content
(%) Std N</t>
  </si>
  <si>
    <t>Oil Content
(%, at 9% moisture) Std N</t>
  </si>
  <si>
    <t>Oil Content
(%, dmb) Std N</t>
  </si>
  <si>
    <t>Taxa</t>
  </si>
  <si>
    <t>Emergence_1-9</t>
  </si>
  <si>
    <t>Establishment_1-9</t>
  </si>
  <si>
    <t>Early_vigour_1-9</t>
  </si>
  <si>
    <t>Late_vigour_1-9</t>
  </si>
  <si>
    <t>Bird_Damage_1-9</t>
  </si>
  <si>
    <t>Winter_Damage_1-9</t>
  </si>
  <si>
    <t>Early_Flowering_1-9</t>
  </si>
  <si>
    <t>Mid_Flowering_1-9</t>
  </si>
  <si>
    <t>CSFB_score_1-9</t>
  </si>
  <si>
    <t>Late_Flowering_1-9</t>
  </si>
  <si>
    <t>Dry_Matter_Content</t>
  </si>
  <si>
    <t>Oil_Content_at_9_moisture_Low_N</t>
  </si>
  <si>
    <t>Oil_Content_dmb_Low_N</t>
  </si>
  <si>
    <t>Dry_Matter_Content_Std_N</t>
  </si>
  <si>
    <t>Oil_Content_at_9_moisture_Std_N</t>
  </si>
  <si>
    <t>Oil_Content_dmb_Std_N</t>
  </si>
  <si>
    <t>moisture_content_st_N_9.10</t>
  </si>
  <si>
    <t>fresh_yield_kgs_low_N_10.9</t>
  </si>
  <si>
    <t>moisture_content_st_N_9.9</t>
  </si>
  <si>
    <t>fresh_yield_kgs_low_N_9.9</t>
  </si>
  <si>
    <t>Maturity_1-9_st_N_9.1-9.6</t>
  </si>
  <si>
    <t>Maturity_1-9_low_N_9.1-9.6</t>
  </si>
  <si>
    <t>Stem_Stiffness_1-9_st_N_5.7_6.2</t>
  </si>
  <si>
    <t>Stem_Stiffness_1-9_low_N_5.7-6.2</t>
  </si>
  <si>
    <t>Plant_Height_cms_st_N_4.7_5.7</t>
  </si>
  <si>
    <t>Plant_Height_cms_low_N_4.7_5.7</t>
  </si>
  <si>
    <t>plot_length_m_st_N_4.9_5.3</t>
  </si>
  <si>
    <t>plot_width_m_low_N_4.9_5.3</t>
  </si>
  <si>
    <t>plot_length_m_low_N_4.9_5.3</t>
  </si>
  <si>
    <t>Late_Flowering_1-9_st_N_4.9-5.3</t>
  </si>
  <si>
    <t>accession_id</t>
  </si>
  <si>
    <t>accession_line</t>
  </si>
  <si>
    <t>cultivar_name</t>
  </si>
  <si>
    <t>a-0000001</t>
  </si>
  <si>
    <t>a-0000002</t>
  </si>
  <si>
    <t>BnASSYST-002</t>
  </si>
  <si>
    <t>Remy</t>
  </si>
  <si>
    <t>a-0000003</t>
  </si>
  <si>
    <t>BnASSYST-003</t>
  </si>
  <si>
    <t>Robust</t>
  </si>
  <si>
    <t>a-0000004</t>
  </si>
  <si>
    <t>BnASSYST-004</t>
  </si>
  <si>
    <t>Alaska</t>
  </si>
  <si>
    <t>a-0000005</t>
  </si>
  <si>
    <t>BnASSYST-005</t>
  </si>
  <si>
    <t>Pirola</t>
  </si>
  <si>
    <t>a-0000006</t>
  </si>
  <si>
    <t>BnASSYST-006</t>
  </si>
  <si>
    <t>Adder</t>
  </si>
  <si>
    <t>a-0000007</t>
  </si>
  <si>
    <t>BnASSYST-007</t>
  </si>
  <si>
    <t>Milena</t>
  </si>
  <si>
    <t>a-0000008</t>
  </si>
  <si>
    <t>BnASSYST-008</t>
  </si>
  <si>
    <t>Allure</t>
  </si>
  <si>
    <t>a-0000009</t>
  </si>
  <si>
    <t>BnASSYST-009</t>
  </si>
  <si>
    <t>Agalon</t>
  </si>
  <si>
    <t>a-0000010</t>
  </si>
  <si>
    <t>BnASSYST-010</t>
  </si>
  <si>
    <t>K615</t>
  </si>
  <si>
    <t>a-0000011</t>
  </si>
  <si>
    <t>BnASSYST-011</t>
  </si>
  <si>
    <t>Picasso</t>
  </si>
  <si>
    <t>a-0000012</t>
  </si>
  <si>
    <t>BnASSYST-012</t>
  </si>
  <si>
    <t>Lord</t>
  </si>
  <si>
    <t>a-0000013</t>
  </si>
  <si>
    <t>BnASSYST-013</t>
  </si>
  <si>
    <t>KW3077</t>
  </si>
  <si>
    <t>a-0000014</t>
  </si>
  <si>
    <t>a-0000015</t>
  </si>
  <si>
    <t>BnASSYST-015</t>
  </si>
  <si>
    <t>Rapid</t>
  </si>
  <si>
    <t>a-0000016</t>
  </si>
  <si>
    <t>BnASSYST-016</t>
  </si>
  <si>
    <t>Boston</t>
  </si>
  <si>
    <t>a-0000017</t>
  </si>
  <si>
    <t>a-0000018</t>
  </si>
  <si>
    <t>BnASSYST-018</t>
  </si>
  <si>
    <t>Montego</t>
  </si>
  <si>
    <t>a-0000019</t>
  </si>
  <si>
    <t>BnASSYST-019</t>
  </si>
  <si>
    <t>Ontario</t>
  </si>
  <si>
    <t>a-0000020</t>
  </si>
  <si>
    <t>BnASSYST-020</t>
  </si>
  <si>
    <t>Pacific</t>
  </si>
  <si>
    <t>a-0000021</t>
  </si>
  <si>
    <t>BnASSYST-021</t>
  </si>
  <si>
    <t>Savannah</t>
  </si>
  <si>
    <t>a-0000022</t>
  </si>
  <si>
    <t>BnASSYST-022</t>
  </si>
  <si>
    <t>Missouri</t>
  </si>
  <si>
    <t>a-0000023</t>
  </si>
  <si>
    <t>BnASSYST-023</t>
  </si>
  <si>
    <t>Manitoba</t>
  </si>
  <si>
    <t>a-0000024</t>
  </si>
  <si>
    <t>BnASSYST-024</t>
  </si>
  <si>
    <t>Ladoga</t>
  </si>
  <si>
    <t>a-0000025</t>
  </si>
  <si>
    <t>BnASSYST-025</t>
  </si>
  <si>
    <t>Atlantic</t>
  </si>
  <si>
    <t>a-0000026</t>
  </si>
  <si>
    <t>BnASSYST-026</t>
  </si>
  <si>
    <t>Cooper</t>
  </si>
  <si>
    <t>a-0000027</t>
  </si>
  <si>
    <t>BnASSYST-027</t>
  </si>
  <si>
    <t>Licapo</t>
  </si>
  <si>
    <t>a-0000028</t>
  </si>
  <si>
    <t>a-0000029</t>
  </si>
  <si>
    <t>BnASSYST-029</t>
  </si>
  <si>
    <t>Idol</t>
  </si>
  <si>
    <t>a-0000030</t>
  </si>
  <si>
    <t>BnASSYST-030</t>
  </si>
  <si>
    <t>Vivol</t>
  </si>
  <si>
    <t>a-0000031</t>
  </si>
  <si>
    <t>BnASSYST-031</t>
  </si>
  <si>
    <t>BRISTOL</t>
  </si>
  <si>
    <t>a-0000032</t>
  </si>
  <si>
    <t>BnASSYST-032</t>
  </si>
  <si>
    <t>Lirajet</t>
  </si>
  <si>
    <t>a-0000033</t>
  </si>
  <si>
    <t>a-0000034</t>
  </si>
  <si>
    <t>BnASSYST-034</t>
  </si>
  <si>
    <t>Lipid</t>
  </si>
  <si>
    <t>a-0000035</t>
  </si>
  <si>
    <t>BnASSYST-035</t>
  </si>
  <si>
    <t>Lipton</t>
  </si>
  <si>
    <t>a-0000036</t>
  </si>
  <si>
    <t>BnASSYST-036</t>
  </si>
  <si>
    <t>Lisek</t>
  </si>
  <si>
    <t>a-0000037</t>
  </si>
  <si>
    <t>BnASSYST-037</t>
  </si>
  <si>
    <t>Contact</t>
  </si>
  <si>
    <t>a-0000038</t>
  </si>
  <si>
    <t>BnASSYST-038</t>
  </si>
  <si>
    <t>Lion</t>
  </si>
  <si>
    <t>a-0000039</t>
  </si>
  <si>
    <t>BnASSYST-039</t>
  </si>
  <si>
    <t>OASE</t>
  </si>
  <si>
    <t>a-0000040</t>
  </si>
  <si>
    <t>BnASSYST-040</t>
  </si>
  <si>
    <t>Apex</t>
  </si>
  <si>
    <t>a-0000041</t>
  </si>
  <si>
    <t>BnASSYST-041</t>
  </si>
  <si>
    <t>Recital</t>
  </si>
  <si>
    <t>a-0000042</t>
  </si>
  <si>
    <t>BnASSYST-042</t>
  </si>
  <si>
    <t>Magnum</t>
  </si>
  <si>
    <t>a-0000043</t>
  </si>
  <si>
    <t>BnASSYST-043</t>
  </si>
  <si>
    <t>Madrigal</t>
  </si>
  <si>
    <t>a-0000044</t>
  </si>
  <si>
    <t>BnASSYST-044</t>
  </si>
  <si>
    <t>Laser</t>
  </si>
  <si>
    <t>a-0000045</t>
  </si>
  <si>
    <t>BnASSYST-045</t>
  </si>
  <si>
    <t>Fortis</t>
  </si>
  <si>
    <t>a-0000046</t>
  </si>
  <si>
    <t>a-0000047</t>
  </si>
  <si>
    <t>BnASSYST-047</t>
  </si>
  <si>
    <t>Roxet</t>
  </si>
  <si>
    <t>a-0000048</t>
  </si>
  <si>
    <t>BnASSYST-048</t>
  </si>
  <si>
    <t>NK Bravour</t>
  </si>
  <si>
    <t>a-0000049</t>
  </si>
  <si>
    <t>BnASSYST-049</t>
  </si>
  <si>
    <t>NK Fair</t>
  </si>
  <si>
    <t>a-0000050</t>
  </si>
  <si>
    <t>BnASSYST-050</t>
  </si>
  <si>
    <t>Aviso</t>
  </si>
  <si>
    <t>a-0000051</t>
  </si>
  <si>
    <t>BnASSYST-051</t>
  </si>
  <si>
    <t>Sansibar</t>
  </si>
  <si>
    <t>a-0000052</t>
  </si>
  <si>
    <t>BnASSYST-052</t>
  </si>
  <si>
    <t>SWGospel</t>
  </si>
  <si>
    <t>a-0000053</t>
  </si>
  <si>
    <t>BnASSYST-053</t>
  </si>
  <si>
    <t>Verona</t>
  </si>
  <si>
    <t>a-0000054</t>
  </si>
  <si>
    <t>a-0000055</t>
  </si>
  <si>
    <t>BnASSYST-055</t>
  </si>
  <si>
    <t>Expert</t>
  </si>
  <si>
    <t>a-0000056</t>
  </si>
  <si>
    <t>BnASSYST-056</t>
  </si>
  <si>
    <t>Musette</t>
  </si>
  <si>
    <t>a-0000057</t>
  </si>
  <si>
    <t>BnASSYST-057</t>
  </si>
  <si>
    <t>Kvintett</t>
  </si>
  <si>
    <t>a-0000058</t>
  </si>
  <si>
    <t>BnASSYST-058</t>
  </si>
  <si>
    <t>Falstaff</t>
  </si>
  <si>
    <t>a-0000059</t>
  </si>
  <si>
    <t>BnASSYST-059</t>
  </si>
  <si>
    <t>SW Sinatra</t>
  </si>
  <si>
    <t>a-0000060</t>
  </si>
  <si>
    <t>BnASSYST-060</t>
  </si>
  <si>
    <t>Viking</t>
  </si>
  <si>
    <t>a-0000061</t>
  </si>
  <si>
    <t>BnASSYST-061</t>
  </si>
  <si>
    <t>Aragon</t>
  </si>
  <si>
    <t>a-0000062</t>
  </si>
  <si>
    <t>BnASSYST-062</t>
  </si>
  <si>
    <t>Aurum</t>
  </si>
  <si>
    <t>a-0000063</t>
  </si>
  <si>
    <t>BnASSYST-063</t>
  </si>
  <si>
    <t>Lorenz</t>
  </si>
  <si>
    <t>a-0000064</t>
  </si>
  <si>
    <t>BnASSYST-064</t>
  </si>
  <si>
    <t>Baros</t>
  </si>
  <si>
    <t>a-0000065</t>
  </si>
  <si>
    <t>BnASSYST-065</t>
  </si>
  <si>
    <t>Rasmus</t>
  </si>
  <si>
    <t>a-0000066</t>
  </si>
  <si>
    <t>BnASSYST-066</t>
  </si>
  <si>
    <t>Gefion</t>
  </si>
  <si>
    <t>a-0000067</t>
  </si>
  <si>
    <t>BnASSYST-067</t>
  </si>
  <si>
    <t>Nugget</t>
  </si>
  <si>
    <t>a-0000068</t>
  </si>
  <si>
    <t>BnASSYST-068</t>
  </si>
  <si>
    <t>Zephir</t>
  </si>
  <si>
    <t>a-0000069</t>
  </si>
  <si>
    <t>BnASSYST-069</t>
  </si>
  <si>
    <t>SLM 0413</t>
  </si>
  <si>
    <t>a-0000070</t>
  </si>
  <si>
    <t>BnASSYST-070</t>
  </si>
  <si>
    <t>SLM 0512</t>
  </si>
  <si>
    <t>a-0000071</t>
  </si>
  <si>
    <t>BnASSYST-071</t>
  </si>
  <si>
    <t>LSF 0519</t>
  </si>
  <si>
    <t>a-0000072</t>
  </si>
  <si>
    <t>BnASSYST-072</t>
  </si>
  <si>
    <t>Beluga</t>
  </si>
  <si>
    <t>a-0000073</t>
  </si>
  <si>
    <t>BnASSYST-073</t>
  </si>
  <si>
    <t>Amor</t>
  </si>
  <si>
    <t>a-0000074</t>
  </si>
  <si>
    <t>BnASSYST-074</t>
  </si>
  <si>
    <t>Ascona</t>
  </si>
  <si>
    <t>a-0000075</t>
  </si>
  <si>
    <t>a-0000076</t>
  </si>
  <si>
    <t>BnASSYST-076</t>
  </si>
  <si>
    <t>Caramba</t>
  </si>
  <si>
    <t>a-0000077</t>
  </si>
  <si>
    <t>BnASSYST-077</t>
  </si>
  <si>
    <t>Duell</t>
  </si>
  <si>
    <t>a-0000078</t>
  </si>
  <si>
    <t>BnASSYST-078</t>
  </si>
  <si>
    <t>Express 617</t>
  </si>
  <si>
    <t>a-0000079</t>
  </si>
  <si>
    <t>BnASSYST-079</t>
  </si>
  <si>
    <t>Jessica</t>
  </si>
  <si>
    <t>a-0000080</t>
  </si>
  <si>
    <t>a-0000081</t>
  </si>
  <si>
    <t>BnASSYST-081</t>
  </si>
  <si>
    <t>Pollen</t>
  </si>
  <si>
    <t>a-0000082</t>
  </si>
  <si>
    <t>a-0000083</t>
  </si>
  <si>
    <t>BnASSYST-083</t>
  </si>
  <si>
    <t>Wotan</t>
  </si>
  <si>
    <t>a-0000084</t>
  </si>
  <si>
    <t>BnASSYST-084</t>
  </si>
  <si>
    <t>NK Nemax</t>
  </si>
  <si>
    <t>a-0000085</t>
  </si>
  <si>
    <t>BnASSYST-085</t>
  </si>
  <si>
    <t>NK Passion</t>
  </si>
  <si>
    <t>a-0000086</t>
  </si>
  <si>
    <t>BnASSYST-086</t>
  </si>
  <si>
    <t>Lilian</t>
  </si>
  <si>
    <t>a-0000087</t>
  </si>
  <si>
    <t>BnASSYST-087</t>
  </si>
  <si>
    <t>Barrel</t>
  </si>
  <si>
    <t>a-0000088</t>
  </si>
  <si>
    <t>BnASSYST-088</t>
  </si>
  <si>
    <t>KW1519</t>
  </si>
  <si>
    <t>a-0000089</t>
  </si>
  <si>
    <t>BnASSYST-089</t>
  </si>
  <si>
    <t>AMBER X COMMANCHE DH LINE</t>
  </si>
  <si>
    <t>a-0000090</t>
  </si>
  <si>
    <t>BnASSYST-090</t>
  </si>
  <si>
    <t>APEX-93_5 X GINYOU_3 DH LINE</t>
  </si>
  <si>
    <t>a-0000091</t>
  </si>
  <si>
    <t>BnASSYST-091</t>
  </si>
  <si>
    <t>BIENVENU DH4</t>
  </si>
  <si>
    <t>a-0000092</t>
  </si>
  <si>
    <t>BnASSYST-092</t>
  </si>
  <si>
    <t>BRYAN x FORTRESS DH LINE</t>
  </si>
  <si>
    <t>a-0000093</t>
  </si>
  <si>
    <t>BnASSYST-093</t>
  </si>
  <si>
    <t>CANBERRA x COURAGE DH LINE</t>
  </si>
  <si>
    <t>a-0000094</t>
  </si>
  <si>
    <t>BnASSYST-094</t>
  </si>
  <si>
    <t>CAPRICORN DH1</t>
  </si>
  <si>
    <t>a-0000095</t>
  </si>
  <si>
    <t>BnASSYST-095</t>
  </si>
  <si>
    <t>COLUMBUS X NICKEL DH LINE</t>
  </si>
  <si>
    <t>a-0000096</t>
  </si>
  <si>
    <t>BnASSYST-096</t>
  </si>
  <si>
    <t>HANSEN X GASPARD DH LINE</t>
  </si>
  <si>
    <t>a-0000097</t>
  </si>
  <si>
    <t>BnASSYST-097</t>
  </si>
  <si>
    <t>MADRIGAL x RECITAL DH LINE</t>
  </si>
  <si>
    <t>a-0000098</t>
  </si>
  <si>
    <t>BnASSYST-098</t>
  </si>
  <si>
    <t>RAFAL DH1</t>
  </si>
  <si>
    <t>a-0000099</t>
  </si>
  <si>
    <t>BnASSYST-099</t>
  </si>
  <si>
    <t>TAPIDOR DH</t>
  </si>
  <si>
    <t>a-0000100</t>
  </si>
  <si>
    <t>BnASSYST-100</t>
  </si>
  <si>
    <t>TEQUILLA x ARAGON DH LINE</t>
  </si>
  <si>
    <t>a-0000101</t>
  </si>
  <si>
    <t>BnASSYST-101</t>
  </si>
  <si>
    <t>EUROL</t>
  </si>
  <si>
    <t>a-0000102</t>
  </si>
  <si>
    <t>BnASSYST-102</t>
  </si>
  <si>
    <t>Lesira</t>
  </si>
  <si>
    <t>a-0000103</t>
  </si>
  <si>
    <t>BnASSYST-103</t>
  </si>
  <si>
    <t>PRIMOR</t>
  </si>
  <si>
    <t>a-0000104</t>
  </si>
  <si>
    <t>BnASSYST-104</t>
  </si>
  <si>
    <t>CAPITOL x MOHICAN DH LINE</t>
  </si>
  <si>
    <t>a-0000105</t>
  </si>
  <si>
    <t>BnASSYST-105</t>
  </si>
  <si>
    <t>LICROWN X EXPRESS DH LINE</t>
  </si>
  <si>
    <t>a-0000106</t>
  </si>
  <si>
    <t>BnASSYST-106</t>
  </si>
  <si>
    <t>SHANNON x WINNER DH LINE</t>
  </si>
  <si>
    <t>a-0000107</t>
  </si>
  <si>
    <t>BnASSYST-107</t>
  </si>
  <si>
    <t>JANETZKIS SCHLESISCHER</t>
  </si>
  <si>
    <t>a-0000108</t>
  </si>
  <si>
    <t>BnASSYST-108</t>
  </si>
  <si>
    <t>LEMBKES MALCHOWER (LENORA)</t>
  </si>
  <si>
    <t>a-0000109</t>
  </si>
  <si>
    <t>BnASSYST-109</t>
  </si>
  <si>
    <t>NORIN</t>
  </si>
  <si>
    <t>a-0000110</t>
  </si>
  <si>
    <t>BnASSYST-110</t>
  </si>
  <si>
    <t>OLIMPIADE</t>
  </si>
  <si>
    <t>a-0000111</t>
  </si>
  <si>
    <t>BnASSYST-111</t>
  </si>
  <si>
    <t>SHANG-YOU</t>
  </si>
  <si>
    <t>a-0000112</t>
  </si>
  <si>
    <t>a-0000113</t>
  </si>
  <si>
    <t>BnASSYST-113</t>
  </si>
  <si>
    <t>Samourai</t>
  </si>
  <si>
    <t>a-0000114</t>
  </si>
  <si>
    <t>BnASSYST-114</t>
  </si>
  <si>
    <t>Sollux</t>
  </si>
  <si>
    <t>a-0000115</t>
  </si>
  <si>
    <t>BnASSYST-115</t>
  </si>
  <si>
    <t>Akela</t>
  </si>
  <si>
    <t>a-0000116</t>
  </si>
  <si>
    <t>BnASSYST-116</t>
  </si>
  <si>
    <t>Erox</t>
  </si>
  <si>
    <t>a-0000117</t>
  </si>
  <si>
    <t>a-0000118</t>
  </si>
  <si>
    <t>a-0000119</t>
  </si>
  <si>
    <t>BnASSYST-119</t>
  </si>
  <si>
    <t>Lirabon</t>
  </si>
  <si>
    <t>a-0000120</t>
  </si>
  <si>
    <t>BnASSYST-120</t>
  </si>
  <si>
    <t>Darmor</t>
  </si>
  <si>
    <t>a-0000121</t>
  </si>
  <si>
    <t>BnASSYST-121</t>
  </si>
  <si>
    <t>JetNeuf</t>
  </si>
  <si>
    <t>a-0000122</t>
  </si>
  <si>
    <t>BnASSYST-122</t>
  </si>
  <si>
    <t>Cobra</t>
  </si>
  <si>
    <t>a-0000123</t>
  </si>
  <si>
    <t>BnASSYST-123</t>
  </si>
  <si>
    <t>Falcon</t>
  </si>
  <si>
    <t>a-0000124</t>
  </si>
  <si>
    <t>BnASSYST-124</t>
  </si>
  <si>
    <t>Mohican</t>
  </si>
  <si>
    <t>a-0000125</t>
  </si>
  <si>
    <t>BnASSYST-125</t>
  </si>
  <si>
    <t>Flip</t>
  </si>
  <si>
    <t>a-0000126</t>
  </si>
  <si>
    <t>BnASSYST-126</t>
  </si>
  <si>
    <t>Zenith</t>
  </si>
  <si>
    <t>a-0000127</t>
  </si>
  <si>
    <t>BnASSYST-127</t>
  </si>
  <si>
    <t>Phil</t>
  </si>
  <si>
    <t>a-0000128</t>
  </si>
  <si>
    <t>BnASSYST-128</t>
  </si>
  <si>
    <t>Leopard</t>
  </si>
  <si>
    <t>a-0000129</t>
  </si>
  <si>
    <t>BnASSYST-129</t>
  </si>
  <si>
    <t>RESYN-H048</t>
  </si>
  <si>
    <t>a-0000130</t>
  </si>
  <si>
    <t>BnASSYST-130</t>
  </si>
  <si>
    <t>Resyn-G_ S4</t>
  </si>
  <si>
    <t>a-0000131</t>
  </si>
  <si>
    <t>BnASSYST-131</t>
  </si>
  <si>
    <t>Resyn-G_ H226</t>
  </si>
  <si>
    <t>a-0000132</t>
  </si>
  <si>
    <t>BnASSYST-132</t>
  </si>
  <si>
    <t>Anja</t>
  </si>
  <si>
    <t>a-0000133</t>
  </si>
  <si>
    <t>BnASSYST-133</t>
  </si>
  <si>
    <t>Baltia</t>
  </si>
  <si>
    <t>a-0000134</t>
  </si>
  <si>
    <t>BnASSYST-134</t>
  </si>
  <si>
    <t>Bolko</t>
  </si>
  <si>
    <t>a-0000135</t>
  </si>
  <si>
    <t>BnASSYST-135</t>
  </si>
  <si>
    <t>Brink</t>
  </si>
  <si>
    <t>a-0000136</t>
  </si>
  <si>
    <t>BnASSYST-136</t>
  </si>
  <si>
    <t>Ceres</t>
  </si>
  <si>
    <t>a-0000137</t>
  </si>
  <si>
    <t>BnASSYST-137</t>
  </si>
  <si>
    <t>Coriander</t>
  </si>
  <si>
    <t>a-0000138</t>
  </si>
  <si>
    <t>a-0000139</t>
  </si>
  <si>
    <t>BnASSYST-139</t>
  </si>
  <si>
    <t>Dippes</t>
  </si>
  <si>
    <t>a-0000140</t>
  </si>
  <si>
    <t>BnASSYST-140</t>
  </si>
  <si>
    <t>Doral</t>
  </si>
  <si>
    <t>a-0000141</t>
  </si>
  <si>
    <t>BnASSYST-141</t>
  </si>
  <si>
    <t>Edita</t>
  </si>
  <si>
    <t>a-0000142</t>
  </si>
  <si>
    <t>BnASSYST-142</t>
  </si>
  <si>
    <t>Erra</t>
  </si>
  <si>
    <t>a-0000143</t>
  </si>
  <si>
    <t>BnASSYST-143</t>
  </si>
  <si>
    <t xml:space="preserve">Gross-Luesewitzer </t>
  </si>
  <si>
    <t>a-0000144</t>
  </si>
  <si>
    <t>BnASSYST-144</t>
  </si>
  <si>
    <t>Gôlzower ?lquell</t>
  </si>
  <si>
    <t>a-0000145</t>
  </si>
  <si>
    <t>BnASSYST-145</t>
  </si>
  <si>
    <t>Hokkai 3-Go</t>
  </si>
  <si>
    <t>a-0000146</t>
  </si>
  <si>
    <t>BnASSYST-146</t>
  </si>
  <si>
    <t>Janpol</t>
  </si>
  <si>
    <t>a-0000147</t>
  </si>
  <si>
    <t>BnASSYST-147</t>
  </si>
  <si>
    <t>Jantar</t>
  </si>
  <si>
    <t>a-0000148</t>
  </si>
  <si>
    <t>BnASSYST-148</t>
  </si>
  <si>
    <t>Jupiter</t>
  </si>
  <si>
    <t>a-0000149</t>
  </si>
  <si>
    <t>BnASSYST-149</t>
  </si>
  <si>
    <t>Krapphauser</t>
  </si>
  <si>
    <t>a-0000150</t>
  </si>
  <si>
    <t>BnASSYST-150</t>
  </si>
  <si>
    <t>Kromerska</t>
  </si>
  <si>
    <t>a-0000151</t>
  </si>
  <si>
    <t>BnASSYST-151</t>
  </si>
  <si>
    <t>Librador</t>
  </si>
  <si>
    <t>a-0000152</t>
  </si>
  <si>
    <t>BnASSYST-152</t>
  </si>
  <si>
    <t>Libritta</t>
  </si>
  <si>
    <t>a-0000153</t>
  </si>
  <si>
    <t>BnASSYST-153</t>
  </si>
  <si>
    <t>Liglory</t>
  </si>
  <si>
    <t>a-0000154</t>
  </si>
  <si>
    <t>BnASSYST-154</t>
  </si>
  <si>
    <t>Liporta</t>
  </si>
  <si>
    <t>a-0000155</t>
  </si>
  <si>
    <t>BnASSYST-155</t>
  </si>
  <si>
    <t>Lirafit</t>
  </si>
  <si>
    <t>a-0000156</t>
  </si>
  <si>
    <t>BnASSYST-156</t>
  </si>
  <si>
    <t>Lirakotta</t>
  </si>
  <si>
    <t>a-0000157</t>
  </si>
  <si>
    <t>BnASSYST-157</t>
  </si>
  <si>
    <t>Madora</t>
  </si>
  <si>
    <t>a-0000158</t>
  </si>
  <si>
    <t>BnASSYST-158</t>
  </si>
  <si>
    <t>Major</t>
  </si>
  <si>
    <t>a-0000159</t>
  </si>
  <si>
    <t>BnASSYST-159</t>
  </si>
  <si>
    <t>Markus</t>
  </si>
  <si>
    <t>a-0000160</t>
  </si>
  <si>
    <t>BnASSYST-160</t>
  </si>
  <si>
    <t>Matador</t>
  </si>
  <si>
    <t>a-0000161</t>
  </si>
  <si>
    <t>BnASSYST-161</t>
  </si>
  <si>
    <t>Mestnij</t>
  </si>
  <si>
    <t>a-0000162</t>
  </si>
  <si>
    <t>BnASSYST-162</t>
  </si>
  <si>
    <t>Moldavia</t>
  </si>
  <si>
    <t>a-0000163</t>
  </si>
  <si>
    <t>BnASSYST-163</t>
  </si>
  <si>
    <t>Mytnickij</t>
  </si>
  <si>
    <t>a-0000164</t>
  </si>
  <si>
    <t>BnASSYST-164</t>
  </si>
  <si>
    <t>Nemertschanskij 1</t>
  </si>
  <si>
    <t>a-0000165</t>
  </si>
  <si>
    <t>BnASSYST-165</t>
  </si>
  <si>
    <t>Norde</t>
  </si>
  <si>
    <t>a-0000166</t>
  </si>
  <si>
    <t>BnASSYST-166</t>
  </si>
  <si>
    <t>Panter</t>
  </si>
  <si>
    <t>a-0000167</t>
  </si>
  <si>
    <t>BnASSYST-167</t>
  </si>
  <si>
    <t>Quedlinburger Platzfester</t>
  </si>
  <si>
    <t>a-0000168</t>
  </si>
  <si>
    <t>BnASSYST-168</t>
  </si>
  <si>
    <t>Ramses</t>
  </si>
  <si>
    <t>a-0000169</t>
  </si>
  <si>
    <t>BnASSYST-169</t>
  </si>
  <si>
    <t>Sarepta</t>
  </si>
  <si>
    <t>a-0000170</t>
  </si>
  <si>
    <t>BnASSYST-170</t>
  </si>
  <si>
    <t>Skrzeszowicki</t>
  </si>
  <si>
    <t>a-0000171</t>
  </si>
  <si>
    <t>BnASSYST-171</t>
  </si>
  <si>
    <t>Skziverskij</t>
  </si>
  <si>
    <t>a-0000172</t>
  </si>
  <si>
    <t>BnASSYST-172</t>
  </si>
  <si>
    <t>Slovenska Krajova</t>
  </si>
  <si>
    <t>a-0000173</t>
  </si>
  <si>
    <t>BnASSYST-173</t>
  </si>
  <si>
    <t>Sobotkowski</t>
  </si>
  <si>
    <t>a-0000174</t>
  </si>
  <si>
    <t>BnASSYST-174</t>
  </si>
  <si>
    <t>Sonnengold</t>
  </si>
  <si>
    <t>a-0000175</t>
  </si>
  <si>
    <t>BnASSYST-175</t>
  </si>
  <si>
    <t>Start</t>
  </si>
  <si>
    <t>a-0000176</t>
  </si>
  <si>
    <t>BnASSYST-176</t>
  </si>
  <si>
    <t>Trebicska</t>
  </si>
  <si>
    <t>a-0000177</t>
  </si>
  <si>
    <t>BnASSYST-177</t>
  </si>
  <si>
    <t>Victor</t>
  </si>
  <si>
    <t>a-0000178</t>
  </si>
  <si>
    <t>BnASSYST-178</t>
  </si>
  <si>
    <t>Vinnickij 15/59</t>
  </si>
  <si>
    <t>a-0000179</t>
  </si>
  <si>
    <t>BnASSYST-179</t>
  </si>
  <si>
    <t>Wolynski</t>
  </si>
  <si>
    <t>a-0000180</t>
  </si>
  <si>
    <t>BnASSYST-180</t>
  </si>
  <si>
    <t>V8</t>
  </si>
  <si>
    <t>a-0000181</t>
  </si>
  <si>
    <t>BnASSYST-181</t>
  </si>
  <si>
    <t>1012-98</t>
  </si>
  <si>
    <t>a-0000182</t>
  </si>
  <si>
    <t>BnASSYST-182</t>
  </si>
  <si>
    <t>25629-3</t>
  </si>
  <si>
    <t>a-0000183</t>
  </si>
  <si>
    <t>BnASSYST-183</t>
  </si>
  <si>
    <t>K26-96</t>
  </si>
  <si>
    <t>a-0000184</t>
  </si>
  <si>
    <t>BnASSYST-184</t>
  </si>
  <si>
    <t>R53</t>
  </si>
  <si>
    <t>a-0000185</t>
  </si>
  <si>
    <t>BnASSYST-185</t>
  </si>
  <si>
    <t>CANARD</t>
  </si>
  <si>
    <t>a-0000186</t>
  </si>
  <si>
    <t>BnASSYST-186</t>
  </si>
  <si>
    <t>MOANA, MOANA RAPE</t>
  </si>
  <si>
    <t>a-0000187</t>
  </si>
  <si>
    <t>BnASSYST-187</t>
  </si>
  <si>
    <t>WINFRED</t>
  </si>
  <si>
    <t>a-0000188</t>
  </si>
  <si>
    <t>BnASSYST-188</t>
  </si>
  <si>
    <t>EMERALD</t>
  </si>
  <si>
    <t>a-0000189</t>
  </si>
  <si>
    <t>BnASSYST-189</t>
  </si>
  <si>
    <t>FORA</t>
  </si>
  <si>
    <t>a-0000190</t>
  </si>
  <si>
    <t>BnASSYST-190</t>
  </si>
  <si>
    <t>Aphid Resistant Rape</t>
  </si>
  <si>
    <t>a-0000191</t>
  </si>
  <si>
    <t>BnASSYST-191</t>
  </si>
  <si>
    <t>Binera</t>
  </si>
  <si>
    <t>a-0000192</t>
  </si>
  <si>
    <t>BnASSYST-192</t>
  </si>
  <si>
    <t>Bladkool</t>
  </si>
  <si>
    <t>a-0000193</t>
  </si>
  <si>
    <t>a-0000194</t>
  </si>
  <si>
    <t>BnASSYST-194</t>
  </si>
  <si>
    <t>English Giant</t>
  </si>
  <si>
    <t>a-0000195</t>
  </si>
  <si>
    <t>BnASSYST-195</t>
  </si>
  <si>
    <t>Liragrôn</t>
  </si>
  <si>
    <t>a-0000196</t>
  </si>
  <si>
    <t>BnASSYST-196</t>
  </si>
  <si>
    <t>Michinaku natane</t>
  </si>
  <si>
    <t>a-0000197</t>
  </si>
  <si>
    <t>BnASSYST-197</t>
  </si>
  <si>
    <t>Nunsdale</t>
  </si>
  <si>
    <t>a-0000198</t>
  </si>
  <si>
    <t>BnASSYST-198</t>
  </si>
  <si>
    <t>Palu</t>
  </si>
  <si>
    <t>a-0000199</t>
  </si>
  <si>
    <t>BnASSYST-199</t>
  </si>
  <si>
    <t>Parapluie</t>
  </si>
  <si>
    <t>a-0000200</t>
  </si>
  <si>
    <t>BnASSYST-200</t>
  </si>
  <si>
    <t>Samo</t>
  </si>
  <si>
    <t>a-0000201</t>
  </si>
  <si>
    <t>BnASSYST-201</t>
  </si>
  <si>
    <t>Silona</t>
  </si>
  <si>
    <t>a-0000202</t>
  </si>
  <si>
    <t>BnASSYST-202</t>
  </si>
  <si>
    <t>Chuosenshu</t>
  </si>
  <si>
    <t>a-0000203</t>
  </si>
  <si>
    <t>BnASSYST-203</t>
  </si>
  <si>
    <t>Taisetsu</t>
  </si>
  <si>
    <t>a-0000204</t>
  </si>
  <si>
    <t>BnASSYST-204</t>
  </si>
  <si>
    <t>Q100</t>
  </si>
  <si>
    <t>a-0000205</t>
  </si>
  <si>
    <t>BnASSYST-205</t>
  </si>
  <si>
    <t>ASPARAGUS KALE</t>
  </si>
  <si>
    <t>a-0000206</t>
  </si>
  <si>
    <t>BnASSYST-206</t>
  </si>
  <si>
    <t>BRAUNER SCHNITTKOHL</t>
  </si>
  <si>
    <t>a-0000207</t>
  </si>
  <si>
    <t>BnASSYST-207</t>
  </si>
  <si>
    <t>CHEMBERE DZAGUMHANA</t>
  </si>
  <si>
    <t>a-0000208</t>
  </si>
  <si>
    <t>BnASSYST-208</t>
  </si>
  <si>
    <t>COUVE NABICA</t>
  </si>
  <si>
    <t>a-0000209</t>
  </si>
  <si>
    <t>BnASSYST-209</t>
  </si>
  <si>
    <t>RAGGED JACK</t>
  </si>
  <si>
    <t>a-0000210</t>
  </si>
  <si>
    <t>BnASSYST-210</t>
  </si>
  <si>
    <t>RED RUSSIAN</t>
  </si>
  <si>
    <t>a-0000211</t>
  </si>
  <si>
    <t>BnASSYST-211</t>
  </si>
  <si>
    <t>SIBERISCHE BOERENKOOL</t>
  </si>
  <si>
    <t>a-0000212</t>
  </si>
  <si>
    <t>BnASSYST-212</t>
  </si>
  <si>
    <t>SLAPSKA, SLAPY</t>
  </si>
  <si>
    <t>a-0000213</t>
  </si>
  <si>
    <t>BnASSYST-213</t>
  </si>
  <si>
    <t>ABUKUMA NATANE</t>
  </si>
  <si>
    <t>a-0000214</t>
  </si>
  <si>
    <t>BnASSYST-214</t>
  </si>
  <si>
    <t>PI271452</t>
  </si>
  <si>
    <t>a-0000215</t>
  </si>
  <si>
    <t>BnASSYST-215</t>
  </si>
  <si>
    <t>BLUE SIBERIAN</t>
  </si>
  <si>
    <t>a-0000216</t>
  </si>
  <si>
    <t>BnASSYST-216</t>
  </si>
  <si>
    <t>E94197</t>
  </si>
  <si>
    <t>a-0000217</t>
  </si>
  <si>
    <t>BnASSYST-217</t>
  </si>
  <si>
    <t>EVVIN</t>
  </si>
  <si>
    <t>a-0000218</t>
  </si>
  <si>
    <t>BnASSYST-218</t>
  </si>
  <si>
    <t>GROENE GRONINGER SNIJMOES</t>
  </si>
  <si>
    <t>a-0000219</t>
  </si>
  <si>
    <t>BnASSYST-219</t>
  </si>
  <si>
    <t>GRÊNER SCHNITTKOHL</t>
  </si>
  <si>
    <t>a-0000220</t>
  </si>
  <si>
    <t>BnASSYST-220</t>
  </si>
  <si>
    <t>PI169083</t>
  </si>
  <si>
    <t>a-0000221</t>
  </si>
  <si>
    <t>BnASSYST-221</t>
  </si>
  <si>
    <t>RAPID CYCLING RAPE (CrGC5)</t>
  </si>
  <si>
    <t>a-0000222</t>
  </si>
  <si>
    <t>BnASSYST-222</t>
  </si>
  <si>
    <t>RUSSIAN KALE</t>
  </si>
  <si>
    <t>a-0000223</t>
  </si>
  <si>
    <t>BnASSYST-223</t>
  </si>
  <si>
    <t>TAIWAN</t>
  </si>
  <si>
    <t>a-0000224</t>
  </si>
  <si>
    <t>a-0000225</t>
  </si>
  <si>
    <t>BnASSYST-228</t>
  </si>
  <si>
    <t>SHEN-LI JUTSAJ</t>
  </si>
  <si>
    <t>a-0000226</t>
  </si>
  <si>
    <t>BnASSYST-229</t>
  </si>
  <si>
    <t>SWU Chinese 1</t>
  </si>
  <si>
    <t>a-0000227</t>
  </si>
  <si>
    <t>BnASSYST-230</t>
  </si>
  <si>
    <t>SWU Chinese 2</t>
  </si>
  <si>
    <t>a-0000228</t>
  </si>
  <si>
    <t>BnASSYST-231</t>
  </si>
  <si>
    <t>SWU Chinese 3</t>
  </si>
  <si>
    <t>a-0000229</t>
  </si>
  <si>
    <t>BnASSYST-232</t>
  </si>
  <si>
    <t>SWU Chinese 5</t>
  </si>
  <si>
    <t>a-0000230</t>
  </si>
  <si>
    <t>BnASSYST-233</t>
  </si>
  <si>
    <t>SWU Chinese 6</t>
  </si>
  <si>
    <t>a-0000231</t>
  </si>
  <si>
    <t>BnASSYST-234</t>
  </si>
  <si>
    <t>SWU Chinese 7</t>
  </si>
  <si>
    <t>a-0000232</t>
  </si>
  <si>
    <t>BnASSYST-235</t>
  </si>
  <si>
    <t>SWU Chinese 8</t>
  </si>
  <si>
    <t>a-0000233</t>
  </si>
  <si>
    <t>BnASSYST-236</t>
  </si>
  <si>
    <t>SWU Chinese 9</t>
  </si>
  <si>
    <t>a-0000234</t>
  </si>
  <si>
    <t>BnASSYST-237</t>
  </si>
  <si>
    <t>Zhouyou</t>
  </si>
  <si>
    <t>a-0000235</t>
  </si>
  <si>
    <t>BnASSYST-238</t>
  </si>
  <si>
    <t>Drakkar</t>
  </si>
  <si>
    <t>a-0000236</t>
  </si>
  <si>
    <t>BnASSYST-239</t>
  </si>
  <si>
    <t>STELLAR DH</t>
  </si>
  <si>
    <t>a-0000237</t>
  </si>
  <si>
    <t>BnASSYST-240</t>
  </si>
  <si>
    <t>WESTAR DH</t>
  </si>
  <si>
    <t>a-0000238</t>
  </si>
  <si>
    <t>BnASSYST-241</t>
  </si>
  <si>
    <t>YUDAL</t>
  </si>
  <si>
    <t>a-0000239</t>
  </si>
  <si>
    <t>BnASSYST-242</t>
  </si>
  <si>
    <t>BRUTOR</t>
  </si>
  <si>
    <t>a-0000240</t>
  </si>
  <si>
    <t>BnASSYST-243</t>
  </si>
  <si>
    <t>CLUBROOT RESISTANT</t>
  </si>
  <si>
    <t>a-0000241</t>
  </si>
  <si>
    <t>BnASSYST-244</t>
  </si>
  <si>
    <t>COMET</t>
  </si>
  <si>
    <t>a-0000242</t>
  </si>
  <si>
    <t>BnASSYST-245</t>
  </si>
  <si>
    <t>CRESOR</t>
  </si>
  <si>
    <t>a-0000243</t>
  </si>
  <si>
    <t>BnASSYST-246</t>
  </si>
  <si>
    <t>GLOBAL</t>
  </si>
  <si>
    <t>a-0000244</t>
  </si>
  <si>
    <t>BnASSYST-247</t>
  </si>
  <si>
    <t>GUELZOWER</t>
  </si>
  <si>
    <t>a-0000245</t>
  </si>
  <si>
    <t>BnASSYST-248</t>
  </si>
  <si>
    <t>HANNA</t>
  </si>
  <si>
    <t>a-0000246</t>
  </si>
  <si>
    <t>BnASSYST-249</t>
  </si>
  <si>
    <t>HERMES</t>
  </si>
  <si>
    <t>a-0000247</t>
  </si>
  <si>
    <t>BnASSYST-250</t>
  </si>
  <si>
    <t>INDUSTRY</t>
  </si>
  <si>
    <t>a-0000248</t>
  </si>
  <si>
    <t>BnASSYST-251</t>
  </si>
  <si>
    <t>KARAT</t>
  </si>
  <si>
    <t>a-0000249</t>
  </si>
  <si>
    <t>BnASSYST-252</t>
  </si>
  <si>
    <t>MARINKA</t>
  </si>
  <si>
    <t>a-0000250</t>
  </si>
  <si>
    <t>BnASSYST-253</t>
  </si>
  <si>
    <t>NIKLAS</t>
  </si>
  <si>
    <t>a-0000251</t>
  </si>
  <si>
    <t>BnASSYST-254</t>
  </si>
  <si>
    <t>TARGET</t>
  </si>
  <si>
    <t>a-0000252</t>
  </si>
  <si>
    <t>BnASSYST-255</t>
  </si>
  <si>
    <t>TIRA</t>
  </si>
  <si>
    <t>a-0000253</t>
  </si>
  <si>
    <t>BnASSYST-256</t>
  </si>
  <si>
    <t>KAROO-057DH</t>
  </si>
  <si>
    <t>a-0000254</t>
  </si>
  <si>
    <t>BnASSYST-257</t>
  </si>
  <si>
    <t>MONTY-028DH</t>
  </si>
  <si>
    <t>a-0000255</t>
  </si>
  <si>
    <t>BnASSYST-258</t>
  </si>
  <si>
    <t>N01D-1330</t>
  </si>
  <si>
    <t>a-0000256</t>
  </si>
  <si>
    <t>BnASSYST-259</t>
  </si>
  <si>
    <t>N02D-1952</t>
  </si>
  <si>
    <t>a-0000257</t>
  </si>
  <si>
    <t>BnASSYST-260</t>
  </si>
  <si>
    <t>SURPASS400-024DH</t>
  </si>
  <si>
    <t>a-0000258</t>
  </si>
  <si>
    <t>BnASSYST-261</t>
  </si>
  <si>
    <t>CUBS ROOT</t>
  </si>
  <si>
    <t>a-0000259</t>
  </si>
  <si>
    <t>BnASSYST-262</t>
  </si>
  <si>
    <t>DUX</t>
  </si>
  <si>
    <t>a-0000260</t>
  </si>
  <si>
    <t>BnASSYST-263</t>
  </si>
  <si>
    <t>ERGLU</t>
  </si>
  <si>
    <t>a-0000261</t>
  </si>
  <si>
    <t>BnASSYST-264</t>
  </si>
  <si>
    <t>HELIOS</t>
  </si>
  <si>
    <t>a-0000262</t>
  </si>
  <si>
    <t>BnASSYST-265</t>
  </si>
  <si>
    <t>KROKO</t>
  </si>
  <si>
    <t>a-0000263</t>
  </si>
  <si>
    <t>BnASSYST-266</t>
  </si>
  <si>
    <t>KUBANSKIJ</t>
  </si>
  <si>
    <t>a-0000264</t>
  </si>
  <si>
    <t>BnASSYST-267</t>
  </si>
  <si>
    <t>LINETTA</t>
  </si>
  <si>
    <t>a-0000265</t>
  </si>
  <si>
    <t>BnASSYST-268</t>
  </si>
  <si>
    <t>MAZOWIECKI</t>
  </si>
  <si>
    <t>a-0000266</t>
  </si>
  <si>
    <t>BnASSYST-269</t>
  </si>
  <si>
    <t>TANTAL</t>
  </si>
  <si>
    <t>a-0000267</t>
  </si>
  <si>
    <t>BnASSYST-270</t>
  </si>
  <si>
    <t>WEIHENSTEPHANER</t>
  </si>
  <si>
    <t>a-0000268</t>
  </si>
  <si>
    <t>BnASSYST-271</t>
  </si>
  <si>
    <t>Liho</t>
  </si>
  <si>
    <t>a-0000269</t>
  </si>
  <si>
    <t>BnASSYST-272</t>
  </si>
  <si>
    <t>Alku</t>
  </si>
  <si>
    <t>a-0000270</t>
  </si>
  <si>
    <t>BnASSYST-273</t>
  </si>
  <si>
    <t>Bronowski</t>
  </si>
  <si>
    <t>a-0000271</t>
  </si>
  <si>
    <t>BnASSYST-274</t>
  </si>
  <si>
    <t>Ceska Krajova</t>
  </si>
  <si>
    <t>a-0000272</t>
  </si>
  <si>
    <t>BnASSYST-275</t>
  </si>
  <si>
    <t>Duplo</t>
  </si>
  <si>
    <t>a-0000273</t>
  </si>
  <si>
    <t>BnASSYST-276</t>
  </si>
  <si>
    <t>Janetzkis Sommerraps</t>
  </si>
  <si>
    <t>a-0000274</t>
  </si>
  <si>
    <t>BnASSYST-277</t>
  </si>
  <si>
    <t>Line</t>
  </si>
  <si>
    <t>a-0000275</t>
  </si>
  <si>
    <t>BnASSYST-278</t>
  </si>
  <si>
    <t>Marnoo</t>
  </si>
  <si>
    <t>a-0000276</t>
  </si>
  <si>
    <t>BnASSYST-279</t>
  </si>
  <si>
    <t>a-0000277</t>
  </si>
  <si>
    <t>BnASSYST-280</t>
  </si>
  <si>
    <t>Olga</t>
  </si>
  <si>
    <t>a-0000278</t>
  </si>
  <si>
    <t>BnASSYST-281</t>
  </si>
  <si>
    <t>Spaeths Zollerngold</t>
  </si>
  <si>
    <t>a-0000279</t>
  </si>
  <si>
    <t>BnASSYST-282</t>
  </si>
  <si>
    <t>Sval_fês Gulle</t>
  </si>
  <si>
    <t>a-0000280</t>
  </si>
  <si>
    <t>BnASSYST-283</t>
  </si>
  <si>
    <t>Topas</t>
  </si>
  <si>
    <t>a-0000281</t>
  </si>
  <si>
    <t>BnASSYST-284</t>
  </si>
  <si>
    <t>Tribute</t>
  </si>
  <si>
    <t>a-0000282</t>
  </si>
  <si>
    <t>BnASSYST-285</t>
  </si>
  <si>
    <t>Wesway</t>
  </si>
  <si>
    <t>a-0000283</t>
  </si>
  <si>
    <t>BnASSYST-286</t>
  </si>
  <si>
    <t>Fido</t>
  </si>
  <si>
    <t>a-0000284</t>
  </si>
  <si>
    <t>BnASSYST-287</t>
  </si>
  <si>
    <t>Oro</t>
  </si>
  <si>
    <t>a-0000285</t>
  </si>
  <si>
    <t>BnASSYST-288</t>
  </si>
  <si>
    <t>Tower</t>
  </si>
  <si>
    <t>a-0000286</t>
  </si>
  <si>
    <t>BnASSYST-289</t>
  </si>
  <si>
    <t>Regina II</t>
  </si>
  <si>
    <t>a-0000287</t>
  </si>
  <si>
    <t>BnASSYST-290</t>
  </si>
  <si>
    <t>Ability</t>
  </si>
  <si>
    <t>a-0000288</t>
  </si>
  <si>
    <t>BnASSYST-291</t>
  </si>
  <si>
    <t>Campino</t>
  </si>
  <si>
    <t>a-0000289</t>
  </si>
  <si>
    <t>BnASSYST-292</t>
  </si>
  <si>
    <t>Clipper</t>
  </si>
  <si>
    <t>a-0000290</t>
  </si>
  <si>
    <t>BnASSYST-299</t>
  </si>
  <si>
    <t>Larissa</t>
  </si>
  <si>
    <t>a-0000291</t>
  </si>
  <si>
    <t>BnASSYST-300</t>
  </si>
  <si>
    <t>Magma</t>
  </si>
  <si>
    <t>a-0000292</t>
  </si>
  <si>
    <t>BnASSYST-301</t>
  </si>
  <si>
    <t>Monty</t>
  </si>
  <si>
    <t>a-0000293</t>
  </si>
  <si>
    <t>BnASSYST-302</t>
  </si>
  <si>
    <t>Mozart</t>
  </si>
  <si>
    <t>a-0000294</t>
  </si>
  <si>
    <t>BnASSYST-305</t>
  </si>
  <si>
    <t>Pauline</t>
  </si>
  <si>
    <t>a-0000295</t>
  </si>
  <si>
    <t>BnASSYST-306</t>
  </si>
  <si>
    <t>Sophia</t>
  </si>
  <si>
    <t>a-0000296</t>
  </si>
  <si>
    <t>BnASSYST-307</t>
  </si>
  <si>
    <t>Tribune</t>
  </si>
  <si>
    <t>a-0000297</t>
  </si>
  <si>
    <t>BnASSYST-308</t>
  </si>
  <si>
    <t>Trigold</t>
  </si>
  <si>
    <t>a-0000298</t>
  </si>
  <si>
    <t>BnASSYST-309</t>
  </si>
  <si>
    <t>Rivette</t>
  </si>
  <si>
    <t>a-0000299</t>
  </si>
  <si>
    <t>BnASSYST-311</t>
  </si>
  <si>
    <t>Q2</t>
  </si>
  <si>
    <t>a-0000300</t>
  </si>
  <si>
    <t>BnASSYST-312</t>
  </si>
  <si>
    <t>Adamo</t>
  </si>
  <si>
    <t>a-0000301</t>
  </si>
  <si>
    <t>BnASSYST-313</t>
  </si>
  <si>
    <t>Altex</t>
  </si>
  <si>
    <t>a-0000302</t>
  </si>
  <si>
    <t>BnASSYST-314</t>
  </si>
  <si>
    <t>Andor</t>
  </si>
  <si>
    <t>a-0000303</t>
  </si>
  <si>
    <t>BnASSYST-315</t>
  </si>
  <si>
    <t>Astor</t>
  </si>
  <si>
    <t>a-0000304</t>
  </si>
  <si>
    <t>BnASSYST-316</t>
  </si>
  <si>
    <t>Aurora</t>
  </si>
  <si>
    <t>a-0000305</t>
  </si>
  <si>
    <t>BnASSYST-317</t>
  </si>
  <si>
    <t>Bingo</t>
  </si>
  <si>
    <t>a-0000306</t>
  </si>
  <si>
    <t>BnASSYST-318</t>
  </si>
  <si>
    <t>Callypso</t>
  </si>
  <si>
    <t>a-0000307</t>
  </si>
  <si>
    <t>BnASSYST-319</t>
  </si>
  <si>
    <t>Concord</t>
  </si>
  <si>
    <t>a-0000308</t>
  </si>
  <si>
    <t>BnASSYST-320</t>
  </si>
  <si>
    <t>Conny</t>
  </si>
  <si>
    <t>a-0000309</t>
  </si>
  <si>
    <t>BnASSYST-321</t>
  </si>
  <si>
    <t>Czyzowska</t>
  </si>
  <si>
    <t>a-0000310</t>
  </si>
  <si>
    <t>BnASSYST-322</t>
  </si>
  <si>
    <t>Daichousen (fuku)</t>
  </si>
  <si>
    <t>a-0000311</t>
  </si>
  <si>
    <t>BnASSYST-323</t>
  </si>
  <si>
    <t>Daichousen (mizuyasu)</t>
  </si>
  <si>
    <t>a-0000312</t>
  </si>
  <si>
    <t>BnASSYST-324</t>
  </si>
  <si>
    <t>Daichousen (nakano)</t>
  </si>
  <si>
    <t>a-0000313</t>
  </si>
  <si>
    <t>BnASSYST-325</t>
  </si>
  <si>
    <t>Erake</t>
  </si>
  <si>
    <t>a-0000314</t>
  </si>
  <si>
    <t>BnASSYST-326</t>
  </si>
  <si>
    <t>Furax</t>
  </si>
  <si>
    <t>a-0000315</t>
  </si>
  <si>
    <t>BnASSYST-327</t>
  </si>
  <si>
    <t>Futura</t>
  </si>
  <si>
    <t>a-0000316</t>
  </si>
  <si>
    <t>BnASSYST-328</t>
  </si>
  <si>
    <t>Galant</t>
  </si>
  <si>
    <t>a-0000317</t>
  </si>
  <si>
    <t>BnASSYST-329</t>
  </si>
  <si>
    <t>Giant Xr707</t>
  </si>
  <si>
    <t>a-0000318</t>
  </si>
  <si>
    <t>BnASSYST-330</t>
  </si>
  <si>
    <t>Gisora</t>
  </si>
  <si>
    <t>a-0000319</t>
  </si>
  <si>
    <t>BnASSYST-331</t>
  </si>
  <si>
    <t>Gogatsuna</t>
  </si>
  <si>
    <t>a-0000320</t>
  </si>
  <si>
    <t>BnASSYST-332</t>
  </si>
  <si>
    <t>Golden</t>
  </si>
  <si>
    <t>a-0000321</t>
  </si>
  <si>
    <t>BnASSYST-333</t>
  </si>
  <si>
    <t>Granit</t>
  </si>
  <si>
    <t>a-0000322</t>
  </si>
  <si>
    <t>BnASSYST-334</t>
  </si>
  <si>
    <t>Gulliver</t>
  </si>
  <si>
    <t>a-0000323</t>
  </si>
  <si>
    <t>BnASSYST-335</t>
  </si>
  <si>
    <t>Hankkija's Lauri</t>
  </si>
  <si>
    <t>a-0000324</t>
  </si>
  <si>
    <t>BnASSYST-336</t>
  </si>
  <si>
    <t>Hiyauchina</t>
  </si>
  <si>
    <t>a-0000325</t>
  </si>
  <si>
    <t>BnASSYST-337</t>
  </si>
  <si>
    <t>Jumbo</t>
  </si>
  <si>
    <t>a-0000326</t>
  </si>
  <si>
    <t>BnASSYST-338</t>
  </si>
  <si>
    <t>Kajsa</t>
  </si>
  <si>
    <t>a-0000327</t>
  </si>
  <si>
    <t>BnASSYST-339</t>
  </si>
  <si>
    <t>Korall</t>
  </si>
  <si>
    <t>a-0000328</t>
  </si>
  <si>
    <t>BnASSYST-340</t>
  </si>
  <si>
    <t>Korinth</t>
  </si>
  <si>
    <t>a-0000329</t>
  </si>
  <si>
    <t>BnASSYST-341</t>
  </si>
  <si>
    <t>Kosa</t>
  </si>
  <si>
    <t>a-0000330</t>
  </si>
  <si>
    <t>BnASSYST-342</t>
  </si>
  <si>
    <t>Kruglik</t>
  </si>
  <si>
    <t>a-0000331</t>
  </si>
  <si>
    <t>BnASSYST-343</t>
  </si>
  <si>
    <t>Leonessa</t>
  </si>
  <si>
    <t>a-0000332</t>
  </si>
  <si>
    <t>BnASSYST-344</t>
  </si>
  <si>
    <t>Lirafox</t>
  </si>
  <si>
    <t>a-0000333</t>
  </si>
  <si>
    <t>BnASSYST-345</t>
  </si>
  <si>
    <t>Lirasol</t>
  </si>
  <si>
    <t>a-0000334</t>
  </si>
  <si>
    <t>BnASSYST-346</t>
  </si>
  <si>
    <t>Liraspa</t>
  </si>
  <si>
    <t>a-0000335</t>
  </si>
  <si>
    <t>BnASSYST-347</t>
  </si>
  <si>
    <t>Lirawell</t>
  </si>
  <si>
    <t>a-0000336</t>
  </si>
  <si>
    <t>BnASSYST-348</t>
  </si>
  <si>
    <t>Lisandra</t>
  </si>
  <si>
    <t>a-0000337</t>
  </si>
  <si>
    <t>BnASSYST-349</t>
  </si>
  <si>
    <t>Loras</t>
  </si>
  <si>
    <t>a-0000338</t>
  </si>
  <si>
    <t>BnASSYST-350</t>
  </si>
  <si>
    <t>Mali</t>
  </si>
  <si>
    <t>a-0000339</t>
  </si>
  <si>
    <t>BnASSYST-351</t>
  </si>
  <si>
    <t>Maris Haplona</t>
  </si>
  <si>
    <t>a-0000340</t>
  </si>
  <si>
    <t>BnASSYST-352</t>
  </si>
  <si>
    <t>Masora</t>
  </si>
  <si>
    <t>a-0000341</t>
  </si>
  <si>
    <t>BnASSYST-353</t>
  </si>
  <si>
    <t>Midas</t>
  </si>
  <si>
    <t>a-0000342</t>
  </si>
  <si>
    <t>BnASSYST-354</t>
  </si>
  <si>
    <t>Miyauchi Na</t>
  </si>
  <si>
    <t>a-0000343</t>
  </si>
  <si>
    <t>BnASSYST-355</t>
  </si>
  <si>
    <t>Mlochowski</t>
  </si>
  <si>
    <t>a-0000344</t>
  </si>
  <si>
    <t>BnASSYST-356</t>
  </si>
  <si>
    <t>Multum</t>
  </si>
  <si>
    <t>a-0000345</t>
  </si>
  <si>
    <t>BnASSYST-357</t>
  </si>
  <si>
    <t>Nakate Chousen</t>
  </si>
  <si>
    <t>a-0000346</t>
  </si>
  <si>
    <t>BnASSYST-358</t>
  </si>
  <si>
    <t>Nosovskij 9</t>
  </si>
  <si>
    <t>a-0000347</t>
  </si>
  <si>
    <t>BnASSYST-359</t>
  </si>
  <si>
    <t>Odin</t>
  </si>
  <si>
    <t>a-0000348</t>
  </si>
  <si>
    <t>BnASSYST-360</t>
  </si>
  <si>
    <t>Olivia</t>
  </si>
  <si>
    <t>a-0000349</t>
  </si>
  <si>
    <t>BnASSYST-361</t>
  </si>
  <si>
    <t>Omega</t>
  </si>
  <si>
    <t>a-0000350</t>
  </si>
  <si>
    <t>BnASSYST-362</t>
  </si>
  <si>
    <t>Optima</t>
  </si>
  <si>
    <t>a-0000351</t>
  </si>
  <si>
    <t>BnASSYST-363</t>
  </si>
  <si>
    <t>Orpal</t>
  </si>
  <si>
    <t>a-0000352</t>
  </si>
  <si>
    <t>BnASSYST-364</t>
  </si>
  <si>
    <t>Orriba</t>
  </si>
  <si>
    <t>a-0000353</t>
  </si>
  <si>
    <t>BnASSYST-365</t>
  </si>
  <si>
    <t>Pera</t>
  </si>
  <si>
    <t>a-0000354</t>
  </si>
  <si>
    <t>BnASSYST-366</t>
  </si>
  <si>
    <t>Pivot</t>
  </si>
  <si>
    <t>a-0000355</t>
  </si>
  <si>
    <t>BnASSYST-367</t>
  </si>
  <si>
    <t>Pobeda</t>
  </si>
  <si>
    <t>a-0000356</t>
  </si>
  <si>
    <t>BnASSYST-368</t>
  </si>
  <si>
    <t>Puma</t>
  </si>
  <si>
    <t>a-0000357</t>
  </si>
  <si>
    <t>BnASSYST-369</t>
  </si>
  <si>
    <t>Pura</t>
  </si>
  <si>
    <t>a-0000358</t>
  </si>
  <si>
    <t>BnASSYST-370</t>
  </si>
  <si>
    <t>Regent</t>
  </si>
  <si>
    <t>a-0000359</t>
  </si>
  <si>
    <t>BnASSYST-371</t>
  </si>
  <si>
    <t>Reston</t>
  </si>
  <si>
    <t>a-0000360</t>
  </si>
  <si>
    <t>BnASSYST-372</t>
  </si>
  <si>
    <t>Rsio</t>
  </si>
  <si>
    <t>a-0000361</t>
  </si>
  <si>
    <t>BnASSYST-373</t>
  </si>
  <si>
    <t>Rucabo</t>
  </si>
  <si>
    <t>a-0000362</t>
  </si>
  <si>
    <t>BnASSYST-374</t>
  </si>
  <si>
    <t>Sabine</t>
  </si>
  <si>
    <t>a-0000363</t>
  </si>
  <si>
    <t>BnASSYST-375</t>
  </si>
  <si>
    <t>Sedo</t>
  </si>
  <si>
    <t>a-0000364</t>
  </si>
  <si>
    <t>BnASSYST-376</t>
  </si>
  <si>
    <t>Suigenshu</t>
  </si>
  <si>
    <t>a-0000365</t>
  </si>
  <si>
    <t>BnASSYST-377</t>
  </si>
  <si>
    <t>Sv 705152</t>
  </si>
  <si>
    <t>a-0000366</t>
  </si>
  <si>
    <t>BnASSYST-378</t>
  </si>
  <si>
    <t>Sv 706118</t>
  </si>
  <si>
    <t>a-0000367</t>
  </si>
  <si>
    <t>BnASSYST-379</t>
  </si>
  <si>
    <t>Sv 716</t>
  </si>
  <si>
    <t>a-0000368</t>
  </si>
  <si>
    <t>BnASSYST-380</t>
  </si>
  <si>
    <t>Sv 75716</t>
  </si>
  <si>
    <t>a-0000369</t>
  </si>
  <si>
    <t>BnASSYST-381</t>
  </si>
  <si>
    <t>Tanka</t>
  </si>
  <si>
    <t>a-0000370</t>
  </si>
  <si>
    <t>BnASSYST-382</t>
  </si>
  <si>
    <t>Toro</t>
  </si>
  <si>
    <t>a-0000371</t>
  </si>
  <si>
    <t>BnASSYST-383</t>
  </si>
  <si>
    <t>Triton</t>
  </si>
  <si>
    <t>a-0000372</t>
  </si>
  <si>
    <t>BnASSYST-384</t>
  </si>
  <si>
    <t>Uranus</t>
  </si>
  <si>
    <t>a-0000373</t>
  </si>
  <si>
    <t>BnASSYST-385</t>
  </si>
  <si>
    <t>Valecovska</t>
  </si>
  <si>
    <t>a-0000374</t>
  </si>
  <si>
    <t>BnASSYST-386</t>
  </si>
  <si>
    <t>Vanda</t>
  </si>
  <si>
    <t>a-0000375</t>
  </si>
  <si>
    <t>BnASSYST-387</t>
  </si>
  <si>
    <t>Vankka</t>
  </si>
  <si>
    <t>a-0000376</t>
  </si>
  <si>
    <t>BnASSYST-388</t>
  </si>
  <si>
    <t>Vega</t>
  </si>
  <si>
    <t>a-0000377</t>
  </si>
  <si>
    <t>BnASSYST-389</t>
  </si>
  <si>
    <t>Wase Chousen</t>
  </si>
  <si>
    <t>a-0000378</t>
  </si>
  <si>
    <t>BnASSYST-390</t>
  </si>
  <si>
    <t>Wesbell</t>
  </si>
  <si>
    <t>a-0000379</t>
  </si>
  <si>
    <t>BnASSYST-391</t>
  </si>
  <si>
    <t>Wesbrook</t>
  </si>
  <si>
    <t>a-0000380</t>
  </si>
  <si>
    <t>BnASSYST-392</t>
  </si>
  <si>
    <t>Wesreo</t>
  </si>
  <si>
    <t>a-0000381</t>
  </si>
  <si>
    <t>BnASSYST-393</t>
  </si>
  <si>
    <t>Wesroona</t>
  </si>
  <si>
    <t>a-0000382</t>
  </si>
  <si>
    <t>BnASSYST-394</t>
  </si>
  <si>
    <t>Willi</t>
  </si>
  <si>
    <t>a-0000383</t>
  </si>
  <si>
    <t>BnASSYST-395</t>
  </si>
  <si>
    <t>Ww 1286</t>
  </si>
  <si>
    <t>a-0000384</t>
  </si>
  <si>
    <t>BnASSYST-396</t>
  </si>
  <si>
    <t>Ww1273</t>
  </si>
  <si>
    <t>a-0000385</t>
  </si>
  <si>
    <t>BnASSYST-397</t>
  </si>
  <si>
    <t>Ww1289</t>
  </si>
  <si>
    <t>a-0000386</t>
  </si>
  <si>
    <t>BnASSYST-398</t>
  </si>
  <si>
    <t>Zachodni</t>
  </si>
  <si>
    <t>a-0000387</t>
  </si>
  <si>
    <t>BnASSYST-399</t>
  </si>
  <si>
    <t>Zairai Chousenshu</t>
  </si>
  <si>
    <t>a-0000388</t>
  </si>
  <si>
    <t>BnASSYST-400</t>
  </si>
  <si>
    <t>Zephyr</t>
  </si>
  <si>
    <t>a-0000389</t>
  </si>
  <si>
    <t>BnASSYST-401</t>
  </si>
  <si>
    <t>VIGE DH1</t>
  </si>
  <si>
    <t>a-0000390</t>
  </si>
  <si>
    <t>BnASSYST-402</t>
  </si>
  <si>
    <t>AP8308180101</t>
  </si>
  <si>
    <t>a-0000391</t>
  </si>
  <si>
    <t>a-0000392</t>
  </si>
  <si>
    <t>BnASSYST-404</t>
  </si>
  <si>
    <t>JUDZAE</t>
  </si>
  <si>
    <t>a-0000393</t>
  </si>
  <si>
    <t>a-0000394</t>
  </si>
  <si>
    <t>BnASSYST-406</t>
  </si>
  <si>
    <t>LORD DERBY</t>
  </si>
  <si>
    <t>a-0000395</t>
  </si>
  <si>
    <t>BnASSYST-407</t>
  </si>
  <si>
    <t>TURNIP/RUTABAGA HYBRID</t>
  </si>
  <si>
    <t>a-0000396</t>
  </si>
  <si>
    <t>BnASSYST-408</t>
  </si>
  <si>
    <t>VOGESA</t>
  </si>
  <si>
    <t>a-0000397</t>
  </si>
  <si>
    <t>BnASSYST-409</t>
  </si>
  <si>
    <t>BRONZE TOP</t>
  </si>
  <si>
    <t>a-0000398</t>
  </si>
  <si>
    <t>a-0000399</t>
  </si>
  <si>
    <t>BnASSYST-411</t>
  </si>
  <si>
    <t>JAUNE A COLLET VERT</t>
  </si>
  <si>
    <t>a-0000400</t>
  </si>
  <si>
    <t>BnASSYST-412</t>
  </si>
  <si>
    <t>KAVLA PODZEMNA RUMENA MASLENA</t>
  </si>
  <si>
    <t>a-0000401</t>
  </si>
  <si>
    <t>PIKE</t>
  </si>
  <si>
    <t>a-0000402</t>
  </si>
  <si>
    <t>BnASSYST-414</t>
  </si>
  <si>
    <t>SENSATION NZ</t>
  </si>
  <si>
    <t>a-0000403</t>
  </si>
  <si>
    <t>BnASSYST-415</t>
  </si>
  <si>
    <t>Wilhelmsburger</t>
  </si>
  <si>
    <t>a-0000404</t>
  </si>
  <si>
    <t>BnASSYST-416</t>
  </si>
  <si>
    <t>Piana degli Albanesi</t>
  </si>
  <si>
    <t>a-0000405</t>
  </si>
  <si>
    <t>a-0000406</t>
  </si>
  <si>
    <t>BnASSYST-418</t>
  </si>
  <si>
    <t>Altasweet</t>
  </si>
  <si>
    <t>a-0000407</t>
  </si>
  <si>
    <t>BnASSYST-419</t>
  </si>
  <si>
    <t>Angus</t>
  </si>
  <si>
    <t>a-0000408</t>
  </si>
  <si>
    <t>BnASSYST-420</t>
  </si>
  <si>
    <t>Balmoral PT</t>
  </si>
  <si>
    <t>a-0000409</t>
  </si>
  <si>
    <t>a-0000410</t>
  </si>
  <si>
    <t>BnASSYST-422</t>
  </si>
  <si>
    <t>Best of All</t>
  </si>
  <si>
    <t>a-0000411</t>
  </si>
  <si>
    <t>BnASSYST-423</t>
  </si>
  <si>
    <t>Britannia</t>
  </si>
  <si>
    <t>a-0000412</t>
  </si>
  <si>
    <t>BnASSYST-424</t>
  </si>
  <si>
    <t>Conqueror Bronze Green Top</t>
  </si>
  <si>
    <t>a-0000413</t>
  </si>
  <si>
    <t>BnASSYST-425</t>
  </si>
  <si>
    <t>Devon Champion</t>
  </si>
  <si>
    <t>a-0000414</t>
  </si>
  <si>
    <t>BnASSYST-426</t>
  </si>
  <si>
    <t>Drummonds Purple Top</t>
  </si>
  <si>
    <t>a-0000415</t>
  </si>
  <si>
    <t>BnASSYST-427</t>
  </si>
  <si>
    <t>Essex Model</t>
  </si>
  <si>
    <t>a-0000416</t>
  </si>
  <si>
    <t>BnASSYST-428</t>
  </si>
  <si>
    <t>Harrietfield</t>
  </si>
  <si>
    <t>a-0000417</t>
  </si>
  <si>
    <t>BnASSYST-429</t>
  </si>
  <si>
    <t>Magnificent</t>
  </si>
  <si>
    <t>a-0000418</t>
  </si>
  <si>
    <t>a-0000419</t>
  </si>
  <si>
    <t>BnASSYST-431</t>
  </si>
  <si>
    <t>Peerless (Acme)</t>
  </si>
  <si>
    <t>a-0000420</t>
  </si>
  <si>
    <t>a-0000421</t>
  </si>
  <si>
    <t>BnASSYST-433</t>
  </si>
  <si>
    <t>Scotia</t>
  </si>
  <si>
    <t>a-0000422</t>
  </si>
  <si>
    <t>BnASSYST-434</t>
  </si>
  <si>
    <t>Tankard Bronze Top</t>
  </si>
  <si>
    <t>a-0000423</t>
  </si>
  <si>
    <t>BnASSYST-435</t>
  </si>
  <si>
    <t>The Bell</t>
  </si>
  <si>
    <t>a-0000424</t>
  </si>
  <si>
    <t>BnASSYST-436</t>
  </si>
  <si>
    <t>Tina</t>
  </si>
  <si>
    <t>a-0000425</t>
  </si>
  <si>
    <t>BnASSYST-437</t>
  </si>
  <si>
    <t>Tipperary (Magnificent)</t>
  </si>
  <si>
    <t>a-0000426</t>
  </si>
  <si>
    <t>BnASSYST-438</t>
  </si>
  <si>
    <t>YORK</t>
  </si>
  <si>
    <t>a-0000427</t>
  </si>
  <si>
    <t>BnASSYST-439</t>
  </si>
  <si>
    <t>Du Brassus</t>
  </si>
  <si>
    <t>a-0000428</t>
  </si>
  <si>
    <t>BnASSYST-440</t>
  </si>
  <si>
    <t>Jaune Beurre</t>
  </si>
  <si>
    <t>a-0000429</t>
  </si>
  <si>
    <t>BnASSYST-441</t>
  </si>
  <si>
    <t>ru 85.06</t>
  </si>
  <si>
    <t>a-0000430</t>
  </si>
  <si>
    <t>BnASSYST-442</t>
  </si>
  <si>
    <t>Hollandse Gele Roodkop</t>
  </si>
  <si>
    <t>a-0000431</t>
  </si>
  <si>
    <t>BnASSYST-443</t>
  </si>
  <si>
    <t>Brandhaug</t>
  </si>
  <si>
    <t>a-0000432</t>
  </si>
  <si>
    <t>BnASSYST-444</t>
  </si>
  <si>
    <t>Brendbergli</t>
  </si>
  <si>
    <t>a-0000433</t>
  </si>
  <si>
    <t>BnASSYST-445</t>
  </si>
  <si>
    <t>Laugabolsrofa</t>
  </si>
  <si>
    <t>a-0000434</t>
  </si>
  <si>
    <t>BnASSYST-446</t>
  </si>
  <si>
    <t>Ranakaalrot</t>
  </si>
  <si>
    <t>a-0000435</t>
  </si>
  <si>
    <t>BnASSYST-447</t>
  </si>
  <si>
    <t>Rotabaggeue</t>
  </si>
  <si>
    <t>a-0000436</t>
  </si>
  <si>
    <t>BnASSYST-448</t>
  </si>
  <si>
    <t>Wilhelmsburger; Reform</t>
  </si>
  <si>
    <t>a-0000437</t>
  </si>
  <si>
    <t>BnASSYST-449</t>
  </si>
  <si>
    <t>Ap8308110106</t>
  </si>
  <si>
    <t>a-0000438</t>
  </si>
  <si>
    <t>BnASSYST-450</t>
  </si>
  <si>
    <t>Dalo Trifolium</t>
  </si>
  <si>
    <t>a-0000439</t>
  </si>
  <si>
    <t>BnASSYST-451</t>
  </si>
  <si>
    <t>Kalfafellsrofa</t>
  </si>
  <si>
    <t>a-0000440</t>
  </si>
  <si>
    <t>BnASSYST-452</t>
  </si>
  <si>
    <t>Magres Pajberg</t>
  </si>
  <si>
    <t>a-0000441</t>
  </si>
  <si>
    <t>BnASSYST-453</t>
  </si>
  <si>
    <t>Sator Oetofte</t>
  </si>
  <si>
    <t>a-0000442</t>
  </si>
  <si>
    <t>BnASSYST-454</t>
  </si>
  <si>
    <t>Troendersk Kvithamar</t>
  </si>
  <si>
    <t>a-0000443</t>
  </si>
  <si>
    <t>BnASSYST-455</t>
  </si>
  <si>
    <t>Argentine</t>
  </si>
  <si>
    <t>a-0000444</t>
  </si>
  <si>
    <t>BnASSYST-456</t>
  </si>
  <si>
    <t>a-0000445</t>
  </si>
  <si>
    <t>BnASSYST-457</t>
  </si>
  <si>
    <t>DTN-3</t>
  </si>
  <si>
    <t>a-0000446</t>
  </si>
  <si>
    <t>BnASSYST-458</t>
  </si>
  <si>
    <t>a-0000447</t>
  </si>
  <si>
    <t>BnASSYST-459</t>
  </si>
  <si>
    <t>a-0000448</t>
  </si>
  <si>
    <t>BnASSYST-460</t>
  </si>
  <si>
    <t>a-0000449</t>
  </si>
  <si>
    <t>BnASSYST-461</t>
  </si>
  <si>
    <t>Quantum</t>
  </si>
  <si>
    <t>a-0000450</t>
  </si>
  <si>
    <t>BnASSYST-462</t>
  </si>
  <si>
    <t>Profit</t>
  </si>
  <si>
    <t>a-0000451</t>
  </si>
  <si>
    <t>BnASSYST-463</t>
  </si>
  <si>
    <t>Sprint</t>
  </si>
  <si>
    <t>a-0000452</t>
  </si>
  <si>
    <t>BnASSYST-464</t>
  </si>
  <si>
    <t>46A65</t>
  </si>
  <si>
    <t>a-0000453</t>
  </si>
  <si>
    <t>BnASSYST-465</t>
  </si>
  <si>
    <t>ACS N01</t>
  </si>
  <si>
    <t>a-0000454</t>
  </si>
  <si>
    <t>BnASSYST-466</t>
  </si>
  <si>
    <t>ACS N89-C239</t>
  </si>
  <si>
    <t>a-0000455</t>
  </si>
  <si>
    <t>BnASSYST-467</t>
  </si>
  <si>
    <t>ACS N17</t>
  </si>
  <si>
    <t>a-0000456</t>
  </si>
  <si>
    <t>BnASSYST-468</t>
  </si>
  <si>
    <t>ACS N18</t>
  </si>
  <si>
    <t>a-0000457</t>
  </si>
  <si>
    <t>BnASSYST-469</t>
  </si>
  <si>
    <t>ACS N21</t>
  </si>
  <si>
    <t>a-0000458</t>
  </si>
  <si>
    <t>BnASSYST-470</t>
  </si>
  <si>
    <t>ACS N07-C090</t>
  </si>
  <si>
    <t>a-0000459</t>
  </si>
  <si>
    <t>BnASSYST-471</t>
  </si>
  <si>
    <t>ACS DH12075</t>
  </si>
  <si>
    <t>a-0000460</t>
  </si>
  <si>
    <t>BnASSYST-472</t>
  </si>
  <si>
    <t>ACS N16</t>
  </si>
  <si>
    <t>a-0000461</t>
  </si>
  <si>
    <t>BnASSYST-473</t>
  </si>
  <si>
    <t>ACS N00-C3089</t>
  </si>
  <si>
    <t>a-0000462</t>
  </si>
  <si>
    <t>BnASSYST-474</t>
  </si>
  <si>
    <t>ACS N40</t>
  </si>
  <si>
    <t>a-0000463</t>
  </si>
  <si>
    <t>BnASSYST-475</t>
  </si>
  <si>
    <t>ACS N39</t>
  </si>
  <si>
    <t>a-0000464</t>
  </si>
  <si>
    <t>BnASSYST-476</t>
  </si>
  <si>
    <t>ACS N47</t>
  </si>
  <si>
    <t>a-0000465</t>
  </si>
  <si>
    <t>BnASSYST-477</t>
  </si>
  <si>
    <t>ACS N22</t>
  </si>
  <si>
    <t>a-0000466</t>
  </si>
  <si>
    <t>BnASSYST-478</t>
  </si>
  <si>
    <t>ACS-N04</t>
  </si>
  <si>
    <t>a-0000467</t>
  </si>
  <si>
    <t>BnASSYST-479</t>
  </si>
  <si>
    <t>ACS N12</t>
  </si>
  <si>
    <t>a-0000468</t>
  </si>
  <si>
    <t>BnASSYST-480</t>
  </si>
  <si>
    <t>ACS N14</t>
  </si>
  <si>
    <t>a-0000469</t>
  </si>
  <si>
    <t>BnASSYST-481</t>
  </si>
  <si>
    <t>ACS N28</t>
  </si>
  <si>
    <t>a-0000470</t>
  </si>
  <si>
    <t>BnASSYST-482</t>
  </si>
  <si>
    <t>ACS N08</t>
  </si>
  <si>
    <t>a-0000471</t>
  </si>
  <si>
    <t>BnASSYST-483</t>
  </si>
  <si>
    <t>ACS N45</t>
  </si>
  <si>
    <t>a-0000472</t>
  </si>
  <si>
    <t>BnASSYST-484</t>
  </si>
  <si>
    <t>ACS N44</t>
  </si>
  <si>
    <t>a-0000473</t>
  </si>
  <si>
    <t>BnASSYST-485</t>
  </si>
  <si>
    <t>ACS N07-C053</t>
  </si>
  <si>
    <t>a-0000474</t>
  </si>
  <si>
    <t>BnASSYST-486</t>
  </si>
  <si>
    <t>ACS N05-C491</t>
  </si>
  <si>
    <t>a-0000475</t>
  </si>
  <si>
    <t>BnASSYST-487</t>
  </si>
  <si>
    <t>ACS N48</t>
  </si>
  <si>
    <t>a-0000476</t>
  </si>
  <si>
    <t>BnASSYST-488</t>
  </si>
  <si>
    <t>ACS N01-C102</t>
  </si>
  <si>
    <t>a-0000477</t>
  </si>
  <si>
    <t>BnASSYST-489</t>
  </si>
  <si>
    <t>ACS N01-C011</t>
  </si>
  <si>
    <t>a-0000478</t>
  </si>
  <si>
    <t>BnASSYST-490</t>
  </si>
  <si>
    <t>ACS N01-C113</t>
  </si>
  <si>
    <t>a-0000479</t>
  </si>
  <si>
    <t>BnASSYST-491</t>
  </si>
  <si>
    <t>ACS YN03-C634</t>
  </si>
  <si>
    <t>a-0000480</t>
  </si>
  <si>
    <t>BnASSYST-492</t>
  </si>
  <si>
    <t>ACS YN03-C652</t>
  </si>
  <si>
    <t>a-0000481</t>
  </si>
  <si>
    <t>BnASSYST-493</t>
  </si>
  <si>
    <t>ACS YN03-C656</t>
  </si>
  <si>
    <t>a-0000482</t>
  </si>
  <si>
    <t>BnASSYST-494</t>
  </si>
  <si>
    <t>ACS YN07-C1383</t>
  </si>
  <si>
    <t>a-0000483</t>
  </si>
  <si>
    <t>BnASSYST-495</t>
  </si>
  <si>
    <t>ACS YN07-C1384</t>
  </si>
  <si>
    <t>a-0000484</t>
  </si>
  <si>
    <t>BnASSYST-496</t>
  </si>
  <si>
    <t>ACS N07-C1373</t>
  </si>
  <si>
    <t>a-0000485</t>
  </si>
  <si>
    <t>BnASSYST-497</t>
  </si>
  <si>
    <t>ACS N07-C1374</t>
  </si>
  <si>
    <t>a-0000486</t>
  </si>
  <si>
    <t>BnASSYST-498</t>
  </si>
  <si>
    <t>ACS Rsyn2-11</t>
  </si>
  <si>
    <t>a-0000487</t>
  </si>
  <si>
    <t>BnASSYST-499</t>
  </si>
  <si>
    <t>ACS Rsyn 1-43</t>
  </si>
  <si>
    <t>a-0000488</t>
  </si>
  <si>
    <t>BnASSYST-500</t>
  </si>
  <si>
    <t>ACS Rsyn1</t>
  </si>
  <si>
    <t>a-0000489</t>
  </si>
  <si>
    <t>BnASSYST-501</t>
  </si>
  <si>
    <t>ACS YN90-C1016</t>
  </si>
  <si>
    <t>a-0000490</t>
  </si>
  <si>
    <t>BnASSYST-502</t>
  </si>
  <si>
    <t>ACS YN97-C262</t>
  </si>
  <si>
    <t>a-0000491</t>
  </si>
  <si>
    <t>BnASSYST-503</t>
  </si>
  <si>
    <t>ACS YN01-C429</t>
  </si>
  <si>
    <t>a-0000492</t>
  </si>
  <si>
    <t>BnASSYST-504</t>
  </si>
  <si>
    <t>ACS YN-DH27285</t>
  </si>
  <si>
    <t>a-0000493</t>
  </si>
  <si>
    <t>BnASSYST-505</t>
  </si>
  <si>
    <t>ACS YN94-C9306</t>
  </si>
  <si>
    <t>a-0000494</t>
  </si>
  <si>
    <t>BnASSYST-506</t>
  </si>
  <si>
    <t>ACS YN9592</t>
  </si>
  <si>
    <t>a-0000495</t>
  </si>
  <si>
    <t>BnASSYST-507</t>
  </si>
  <si>
    <t>ACS YN95-C9392</t>
  </si>
  <si>
    <t>a-0000496</t>
  </si>
  <si>
    <t>BnASSYST-508</t>
  </si>
  <si>
    <t>ACS YN06-C0846</t>
  </si>
  <si>
    <t>a-0000497</t>
  </si>
  <si>
    <t>BnASSYST-509</t>
  </si>
  <si>
    <t>Cabernet</t>
  </si>
  <si>
    <t>a-0000498</t>
  </si>
  <si>
    <t>a-0000499</t>
  </si>
  <si>
    <t>a-0000500</t>
  </si>
  <si>
    <t>BnASSYST-512</t>
  </si>
  <si>
    <t>Catana</t>
  </si>
  <si>
    <t>a-0000501</t>
  </si>
  <si>
    <t>BnASSYST-513</t>
  </si>
  <si>
    <t>Chuanyou 2</t>
  </si>
  <si>
    <t>a-0000502</t>
  </si>
  <si>
    <t>BnASSYST-514</t>
  </si>
  <si>
    <t>Dimension</t>
  </si>
  <si>
    <t>a-0000503</t>
  </si>
  <si>
    <t>BnASSYST-515</t>
  </si>
  <si>
    <t>Excalibur</t>
  </si>
  <si>
    <t>a-0000504</t>
  </si>
  <si>
    <t>BnASSYST-516</t>
  </si>
  <si>
    <t>Flash</t>
  </si>
  <si>
    <t>a-0000505</t>
  </si>
  <si>
    <t>BnASSYST-517</t>
  </si>
  <si>
    <t>Huron x Navajo</t>
  </si>
  <si>
    <t>a-0000506</t>
  </si>
  <si>
    <t>BnASSYST-518</t>
  </si>
  <si>
    <t>Inca x Contact</t>
  </si>
  <si>
    <t>a-0000507</t>
  </si>
  <si>
    <t>BnASSYST-519</t>
  </si>
  <si>
    <t>New Hakuran</t>
  </si>
  <si>
    <t>a-0000508</t>
  </si>
  <si>
    <t>BnASSYST-520</t>
  </si>
  <si>
    <t>Ningyou 7</t>
  </si>
  <si>
    <t>a-0000509</t>
  </si>
  <si>
    <t>BnASSYST-521</t>
  </si>
  <si>
    <t>Palmedor</t>
  </si>
  <si>
    <t>a-0000510</t>
  </si>
  <si>
    <t>BnASSYST-522</t>
  </si>
  <si>
    <t>POH 285, Bolko</t>
  </si>
  <si>
    <t>a-0000511</t>
  </si>
  <si>
    <t>BnASSYST-523</t>
  </si>
  <si>
    <t>Quinta</t>
  </si>
  <si>
    <t>a-0000512</t>
  </si>
  <si>
    <t>BnASSYST-524</t>
  </si>
  <si>
    <t>Rocket</t>
  </si>
  <si>
    <t>a-0000513</t>
  </si>
  <si>
    <t>BnASSYST-525</t>
  </si>
  <si>
    <t>Rocket (pst) x Lizard</t>
  </si>
  <si>
    <t>a-0000514</t>
  </si>
  <si>
    <t>BnASSYST-526</t>
  </si>
  <si>
    <t>Shengliyoucai</t>
  </si>
  <si>
    <t>a-0000515</t>
  </si>
  <si>
    <t>a-0000516</t>
  </si>
  <si>
    <t>BnASSYST-528</t>
  </si>
  <si>
    <t>Vision</t>
  </si>
  <si>
    <t>a-0000517</t>
  </si>
  <si>
    <t>BnASSYST-529</t>
  </si>
  <si>
    <t>Xiangyou 15</t>
  </si>
  <si>
    <t>a-0000518</t>
  </si>
  <si>
    <t>BnASSYST-530</t>
  </si>
  <si>
    <t>Zhongshuang II</t>
  </si>
  <si>
    <t>a-0000519</t>
  </si>
  <si>
    <t>Bronze-535</t>
  </si>
  <si>
    <t>a-0000520</t>
  </si>
  <si>
    <t>Bronze-536</t>
  </si>
  <si>
    <t>a-0000521</t>
  </si>
  <si>
    <t>Cracker-531</t>
  </si>
  <si>
    <t>a-0000522</t>
  </si>
  <si>
    <t>Cracker-532</t>
  </si>
  <si>
    <t>a-0000523</t>
  </si>
  <si>
    <t>BrDFS_A_003</t>
  </si>
  <si>
    <t>CC-050</t>
  </si>
  <si>
    <t>a-0000524</t>
  </si>
  <si>
    <t>BrDFS_A_005</t>
  </si>
  <si>
    <t>CC-059</t>
  </si>
  <si>
    <t>a-0000525</t>
  </si>
  <si>
    <t>BrDFS_A_007</t>
  </si>
  <si>
    <t>CC-061</t>
  </si>
  <si>
    <t>a-0000526</t>
  </si>
  <si>
    <t>BrDFS_A_014</t>
  </si>
  <si>
    <t>CC-072</t>
  </si>
  <si>
    <t>a-0000527</t>
  </si>
  <si>
    <t>BrDFS_A_017</t>
  </si>
  <si>
    <t>CC-094</t>
  </si>
  <si>
    <t>a-0000528</t>
  </si>
  <si>
    <t>BrDFS_A_019</t>
  </si>
  <si>
    <t>CC-112</t>
  </si>
  <si>
    <t>a-0000529</t>
  </si>
  <si>
    <t>BrDFS_A_021</t>
  </si>
  <si>
    <t>CC-114</t>
  </si>
  <si>
    <t>a-0000530</t>
  </si>
  <si>
    <t>BrDFS_A_023</t>
  </si>
  <si>
    <t>CC-140</t>
  </si>
  <si>
    <t>a-0000531</t>
  </si>
  <si>
    <t>BrDFS_A_028</t>
  </si>
  <si>
    <t>CC-156</t>
  </si>
  <si>
    <t>a-0000532</t>
  </si>
  <si>
    <t>BrDFS_A_030</t>
  </si>
  <si>
    <t>CC-160</t>
  </si>
  <si>
    <t>a-0000533</t>
  </si>
  <si>
    <t>BrDFS_A_035</t>
  </si>
  <si>
    <t>CC-168</t>
  </si>
  <si>
    <t>a-0000534</t>
  </si>
  <si>
    <t>BrDFS_A_037</t>
  </si>
  <si>
    <t>CC-HN54</t>
  </si>
  <si>
    <t>a-0000535</t>
  </si>
  <si>
    <t>BrDFS_A_038</t>
  </si>
  <si>
    <t>CC-HN53</t>
  </si>
  <si>
    <t>a-0000536</t>
  </si>
  <si>
    <t>BrDFS_A_040</t>
  </si>
  <si>
    <t>KENSHIN-402</t>
  </si>
  <si>
    <t>a-0000537</t>
  </si>
  <si>
    <t>BrDFS_A_043</t>
  </si>
  <si>
    <t>CC-Z16</t>
  </si>
  <si>
    <t>a-0000538</t>
  </si>
  <si>
    <t>BrDFS_A_045</t>
  </si>
  <si>
    <t>PC-023</t>
  </si>
  <si>
    <t>a-0000539</t>
  </si>
  <si>
    <t>BrDFS_A_047</t>
  </si>
  <si>
    <t>PC-078</t>
  </si>
  <si>
    <t>a-0000540</t>
  </si>
  <si>
    <t>BrDFS_A_049</t>
  </si>
  <si>
    <t>PC-101</t>
  </si>
  <si>
    <t>a-0000541</t>
  </si>
  <si>
    <t>BrDFS_A_055</t>
  </si>
  <si>
    <t>PC-175</t>
  </si>
  <si>
    <t>a-0000542</t>
  </si>
  <si>
    <t>BrDFS_A_057</t>
  </si>
  <si>
    <t>PC-183</t>
  </si>
  <si>
    <t>a-0000543</t>
  </si>
  <si>
    <t>BrDFS_A_058</t>
  </si>
  <si>
    <t>PC-184</t>
  </si>
  <si>
    <t>a-0000544</t>
  </si>
  <si>
    <t>BrDFS_A_059</t>
  </si>
  <si>
    <t>PC-185</t>
  </si>
  <si>
    <t>a-0000545</t>
  </si>
  <si>
    <t>BrDFS_A_066</t>
  </si>
  <si>
    <t>CX-058</t>
  </si>
  <si>
    <t>a-0000546</t>
  </si>
  <si>
    <t>BrDFS_A_067</t>
  </si>
  <si>
    <t>WTC-GLU3</t>
  </si>
  <si>
    <t>a-0000547</t>
  </si>
  <si>
    <t>BrDFS_A_068</t>
  </si>
  <si>
    <t>PC-GLU24</t>
  </si>
  <si>
    <t>a-0000548</t>
  </si>
  <si>
    <t>BrDFS_A_069</t>
  </si>
  <si>
    <t>ZCT-7065</t>
  </si>
  <si>
    <t>a-0000549</t>
  </si>
  <si>
    <t>BrDFS_A_074</t>
  </si>
  <si>
    <t>KOM-130</t>
  </si>
  <si>
    <t>a-0000550</t>
  </si>
  <si>
    <t>BrDFS_A_075</t>
  </si>
  <si>
    <t>MIZ-019</t>
  </si>
  <si>
    <t>a-0000551</t>
  </si>
  <si>
    <t>BrDFS_A_080</t>
  </si>
  <si>
    <t>OR-213</t>
  </si>
  <si>
    <t>a-0000552</t>
  </si>
  <si>
    <t>BrDFS_A_082</t>
  </si>
  <si>
    <t>OR-218</t>
  </si>
  <si>
    <t>a-0000553</t>
  </si>
  <si>
    <t>BrDFS_A_088</t>
  </si>
  <si>
    <t>FT-005</t>
  </si>
  <si>
    <t>a-0000554</t>
  </si>
  <si>
    <t>BrDFS_A_094</t>
  </si>
  <si>
    <t>FT-097</t>
  </si>
  <si>
    <t>a-0000555</t>
  </si>
  <si>
    <t>BrDFS_A_101</t>
  </si>
  <si>
    <t>VT-012</t>
  </si>
  <si>
    <t>a-0000556</t>
  </si>
  <si>
    <t>BrDFS_A_120</t>
  </si>
  <si>
    <t>VT-123</t>
  </si>
  <si>
    <t>a-0000557</t>
  </si>
  <si>
    <t>BrDFS_A_127</t>
  </si>
  <si>
    <t>BRO-030</t>
  </si>
  <si>
    <t>a-0000558</t>
  </si>
  <si>
    <t>BrDFS_A_137</t>
  </si>
  <si>
    <t>YS-143</t>
  </si>
  <si>
    <t>a-0000559</t>
  </si>
  <si>
    <t>BrDFS_A_144</t>
  </si>
  <si>
    <t>WO-083</t>
  </si>
  <si>
    <t>a-0000560</t>
  </si>
  <si>
    <t>BrDFS_B_003</t>
  </si>
  <si>
    <t>CC-056V</t>
  </si>
  <si>
    <t>a-0000561</t>
  </si>
  <si>
    <t>BrDFS_B_004</t>
  </si>
  <si>
    <t>CC-057V</t>
  </si>
  <si>
    <t>a-0000562</t>
  </si>
  <si>
    <t>BrDFS_B_020</t>
  </si>
  <si>
    <t>CC127V</t>
  </si>
  <si>
    <t>a-0000563</t>
  </si>
  <si>
    <t>BrDFS_B_022</t>
  </si>
  <si>
    <t>CC-131V</t>
  </si>
  <si>
    <t>a-0000564</t>
  </si>
  <si>
    <t>BrDFS_B_025</t>
  </si>
  <si>
    <t>CC-139V</t>
  </si>
  <si>
    <t>a-0000565</t>
  </si>
  <si>
    <t>BrDFS_B_033</t>
  </si>
  <si>
    <t>CC-247V</t>
  </si>
  <si>
    <t>a-0000566</t>
  </si>
  <si>
    <t>BrDFS_B_034</t>
  </si>
  <si>
    <t>CC-285</t>
  </si>
  <si>
    <t>a-0000567</t>
  </si>
  <si>
    <t>BrDFS_B_039</t>
  </si>
  <si>
    <t>PC-214V</t>
  </si>
  <si>
    <t>a-0000568</t>
  </si>
  <si>
    <t>BrDFS_B_041</t>
  </si>
  <si>
    <t>PC-106V</t>
  </si>
  <si>
    <t>a-0000569</t>
  </si>
  <si>
    <t>BrDFS_B_050</t>
  </si>
  <si>
    <t>WU-154V</t>
  </si>
  <si>
    <t>a-0000570</t>
  </si>
  <si>
    <t>BrDFS_B_057</t>
  </si>
  <si>
    <t>NG-372</t>
  </si>
  <si>
    <t>a-0000571</t>
  </si>
  <si>
    <t>BrDFS_B_062</t>
  </si>
  <si>
    <t>NG-264V</t>
  </si>
  <si>
    <t>a-0000572</t>
  </si>
  <si>
    <t>BrDFS_B_071</t>
  </si>
  <si>
    <t>V-O-301</t>
  </si>
  <si>
    <t>a-0000573</t>
  </si>
  <si>
    <t>BrDFS_B_107</t>
  </si>
  <si>
    <t>CC-Xa642</t>
  </si>
  <si>
    <t>a-0000574</t>
  </si>
  <si>
    <t>BrDFS_B_108</t>
  </si>
  <si>
    <t>NEJMOST</t>
  </si>
  <si>
    <t>a-0000575</t>
  </si>
  <si>
    <t>BrDFS_B_109</t>
  </si>
  <si>
    <t>MALCHUDO</t>
  </si>
  <si>
    <t>a-0000576</t>
  </si>
  <si>
    <t>BrDFS_B_112</t>
  </si>
  <si>
    <t>CHIIFU-402</t>
  </si>
  <si>
    <t>a-0000577</t>
  </si>
  <si>
    <t>DJ3290</t>
  </si>
  <si>
    <t>AC582</t>
  </si>
  <si>
    <t>a-0000578</t>
  </si>
  <si>
    <t>GK040098</t>
  </si>
  <si>
    <t>HRIGRU002227 S1</t>
  </si>
  <si>
    <t>a-0000579</t>
  </si>
  <si>
    <t>GK040099</t>
  </si>
  <si>
    <t>HRIGRU008226 S1</t>
  </si>
  <si>
    <t>a-0000580</t>
  </si>
  <si>
    <t>GT050381</t>
  </si>
  <si>
    <t>Senna</t>
  </si>
  <si>
    <t>a-0000581</t>
  </si>
  <si>
    <t>GT060040</t>
  </si>
  <si>
    <t>HRIGRU005443 S1</t>
  </si>
  <si>
    <t>a-0000582</t>
  </si>
  <si>
    <t>GT060867</t>
  </si>
  <si>
    <t>HRIGRU007543 DH5</t>
  </si>
  <si>
    <t>a-0000583</t>
  </si>
  <si>
    <t>GT060871</t>
  </si>
  <si>
    <t>HRIGRU004885 DH2</t>
  </si>
  <si>
    <t>a-0000584</t>
  </si>
  <si>
    <t>GT061615</t>
  </si>
  <si>
    <t>HRIGRU009490</t>
  </si>
  <si>
    <t>a-0000585</t>
  </si>
  <si>
    <t>GT061882</t>
  </si>
  <si>
    <t>CA25</t>
  </si>
  <si>
    <t>a-0000586</t>
  </si>
  <si>
    <t>GT070654</t>
  </si>
  <si>
    <t>HRIGRU004854 DH5</t>
  </si>
  <si>
    <t>a-0000587</t>
  </si>
  <si>
    <t>GT070804</t>
  </si>
  <si>
    <t>HRIGRU007799 DH1</t>
  </si>
  <si>
    <t>a-0000588</t>
  </si>
  <si>
    <t>GT070818</t>
  </si>
  <si>
    <t>HRIGRU007514 DH3</t>
  </si>
  <si>
    <t>a-0000589</t>
  </si>
  <si>
    <t>GT070860</t>
  </si>
  <si>
    <t>HRIGRU002683 S2</t>
  </si>
  <si>
    <t>a-0000590</t>
  </si>
  <si>
    <t>GT070870</t>
  </si>
  <si>
    <t>HRIGRU007833 S2</t>
  </si>
  <si>
    <t>a-0000591</t>
  </si>
  <si>
    <t>GT070872</t>
  </si>
  <si>
    <t>HRIGRU009928 S2</t>
  </si>
  <si>
    <t>a-0000592</t>
  </si>
  <si>
    <t>GT071246</t>
  </si>
  <si>
    <t>HRIGRU005419 DH4</t>
  </si>
  <si>
    <t>a-0000593</t>
  </si>
  <si>
    <t>GT071257</t>
  </si>
  <si>
    <t>HRIGRU008267 DH2</t>
  </si>
  <si>
    <t>a-0000594</t>
  </si>
  <si>
    <t>GT080341</t>
  </si>
  <si>
    <t>Cal18b</t>
  </si>
  <si>
    <t>a-0000595</t>
  </si>
  <si>
    <t>GT080486</t>
  </si>
  <si>
    <t>HRIGRU005108 DH2</t>
  </si>
  <si>
    <t>a-0000596</t>
  </si>
  <si>
    <t>GT080693</t>
  </si>
  <si>
    <t>GDDH33</t>
  </si>
  <si>
    <t>a-0000597</t>
  </si>
  <si>
    <t>GT080703</t>
  </si>
  <si>
    <t>HRIGRU004821 DH2</t>
  </si>
  <si>
    <t>a-0000598</t>
  </si>
  <si>
    <t>GT080713</t>
  </si>
  <si>
    <t>HRIGRU006797 DH5</t>
  </si>
  <si>
    <t>a-0000599</t>
  </si>
  <si>
    <t>GT080760</t>
  </si>
  <si>
    <t>HRIGRU013023 DH1</t>
  </si>
  <si>
    <t>a-0000600</t>
  </si>
  <si>
    <t>GT080767</t>
  </si>
  <si>
    <t>A12DHd</t>
  </si>
  <si>
    <t>a-0000601</t>
  </si>
  <si>
    <t>GT080843</t>
  </si>
  <si>
    <t>HRIGRU004707 DH1</t>
  </si>
  <si>
    <t>a-0000602</t>
  </si>
  <si>
    <t>GT080849</t>
  </si>
  <si>
    <t>HRIGRU004872 DH2</t>
  </si>
  <si>
    <t>a-0000603</t>
  </si>
  <si>
    <t>GT080850</t>
  </si>
  <si>
    <t>HRIGRU005416 DH1</t>
  </si>
  <si>
    <t>a-0000604</t>
  </si>
  <si>
    <t>GT080869</t>
  </si>
  <si>
    <t>HRIGRU011729 DH2</t>
  </si>
  <si>
    <t>a-0000605</t>
  </si>
  <si>
    <t>GT080876</t>
  </si>
  <si>
    <t>Sur186a</t>
  </si>
  <si>
    <t>a-0000606</t>
  </si>
  <si>
    <t>GT080891</t>
  </si>
  <si>
    <t>HRIGRU008202 DH2</t>
  </si>
  <si>
    <t>a-0000607</t>
  </si>
  <si>
    <t>GT080901</t>
  </si>
  <si>
    <t>HRIGRU011446 DH8</t>
  </si>
  <si>
    <t>a-0000608</t>
  </si>
  <si>
    <t>GT081012</t>
  </si>
  <si>
    <t>HRIGRU004293 DH1</t>
  </si>
  <si>
    <t>a-0000609</t>
  </si>
  <si>
    <t>GT081062</t>
  </si>
  <si>
    <t>Sir5a</t>
  </si>
  <si>
    <t>a-0000610</t>
  </si>
  <si>
    <t>GT081087</t>
  </si>
  <si>
    <t>HRIGRU004991 DH1</t>
  </si>
  <si>
    <t>a-0000611</t>
  </si>
  <si>
    <t>GT081103</t>
  </si>
  <si>
    <t>HRIGRU011802 DH3</t>
  </si>
  <si>
    <t>a-0000612</t>
  </si>
  <si>
    <t>GT081131</t>
  </si>
  <si>
    <t>HRIGRU004861 DH2</t>
  </si>
  <si>
    <t>a-0000613</t>
  </si>
  <si>
    <t>GT081137</t>
  </si>
  <si>
    <t>HRIGRU008266 DH1</t>
  </si>
  <si>
    <t>a-0000614</t>
  </si>
  <si>
    <t>GT081140</t>
  </si>
  <si>
    <t>HRIGRU011800 DH2</t>
  </si>
  <si>
    <t>a-0000615</t>
  </si>
  <si>
    <t>GT081150</t>
  </si>
  <si>
    <t>Cor12b</t>
  </si>
  <si>
    <t>a-0000616</t>
  </si>
  <si>
    <t>GT081395</t>
  </si>
  <si>
    <t>HRIGRU005295 DH6</t>
  </si>
  <si>
    <t>a-0000617</t>
  </si>
  <si>
    <t>GT081408</t>
  </si>
  <si>
    <t>HRIGRU009845 DH7</t>
  </si>
  <si>
    <t>a-0000618</t>
  </si>
  <si>
    <t>GT090058</t>
  </si>
  <si>
    <t>HRIGRU009617 DH3</t>
  </si>
  <si>
    <t>a-0000619</t>
  </si>
  <si>
    <t>GT090061</t>
  </si>
  <si>
    <t>HRIGRU004886 DH6</t>
  </si>
  <si>
    <t>a-0000620</t>
  </si>
  <si>
    <t>GT090330</t>
  </si>
  <si>
    <t>HRIGRU007378 S2</t>
  </si>
  <si>
    <t>a-0000621</t>
  </si>
  <si>
    <t>GT090341</t>
  </si>
  <si>
    <t>HRIGRU007826 DH1</t>
  </si>
  <si>
    <t>a-0000622</t>
  </si>
  <si>
    <t>GT100062</t>
  </si>
  <si>
    <t>Sho5a</t>
  </si>
  <si>
    <t>a-0000623</t>
  </si>
  <si>
    <t>GT100065</t>
  </si>
  <si>
    <t>HRIGRU002400 DH1</t>
  </si>
  <si>
    <t>a-0000624</t>
  </si>
  <si>
    <t>GT100067</t>
  </si>
  <si>
    <t>HRIGRU007544 DH1</t>
  </si>
  <si>
    <t>a-0000625</t>
  </si>
  <si>
    <t>GT100120</t>
  </si>
  <si>
    <t>HRIGRU005557 DH6</t>
  </si>
  <si>
    <t>a-0000626</t>
  </si>
  <si>
    <t>GT110206</t>
  </si>
  <si>
    <t>Wom38a</t>
  </si>
  <si>
    <t>a-0000627</t>
  </si>
  <si>
    <t>GT110221</t>
  </si>
  <si>
    <t>TO1000DH3</t>
  </si>
  <si>
    <t>a-0000628</t>
  </si>
  <si>
    <t>GT110244</t>
  </si>
  <si>
    <t>MarDH34</t>
  </si>
  <si>
    <t>a-0000629</t>
  </si>
  <si>
    <t>GT110251</t>
  </si>
  <si>
    <t>HRIGRU002891 DH1</t>
  </si>
  <si>
    <t>a-0000630</t>
  </si>
  <si>
    <t>GT110257</t>
  </si>
  <si>
    <t>HRIGRU004705 DH1</t>
  </si>
  <si>
    <t>a-0000631</t>
  </si>
  <si>
    <t>GT110266</t>
  </si>
  <si>
    <t>HRIGRU005389 DH3</t>
  </si>
  <si>
    <t>a-0000632</t>
  </si>
  <si>
    <t>GT110272</t>
  </si>
  <si>
    <t>HRIGRU005652 DH1</t>
  </si>
  <si>
    <t>a-0000633</t>
  </si>
  <si>
    <t>GT110275</t>
  </si>
  <si>
    <t>HRIGRU009846 DH4</t>
  </si>
  <si>
    <t>a-0000634</t>
  </si>
  <si>
    <t>GT110282</t>
  </si>
  <si>
    <t>HRIGRU000250 S1</t>
  </si>
  <si>
    <t>a-0000635</t>
  </si>
  <si>
    <t>GT110284</t>
  </si>
  <si>
    <t>HRIGRU000408 S1</t>
  </si>
  <si>
    <t>a-0000636</t>
  </si>
  <si>
    <t>GT110290</t>
  </si>
  <si>
    <t>HRIGRU003598 S1</t>
  </si>
  <si>
    <t>a-0000637</t>
  </si>
  <si>
    <t>GT110292</t>
  </si>
  <si>
    <t>HRIGRU004773 S1</t>
  </si>
  <si>
    <t>a-0000638</t>
  </si>
  <si>
    <t>GT110297</t>
  </si>
  <si>
    <t>HRIGRU006852 S1</t>
  </si>
  <si>
    <t>a-0000639</t>
  </si>
  <si>
    <t>GT110306</t>
  </si>
  <si>
    <t>HRIGRU011490 S1</t>
  </si>
  <si>
    <t>a-0000640</t>
  </si>
  <si>
    <t>GT110307</t>
  </si>
  <si>
    <t>HRIGRU011615 S1</t>
  </si>
  <si>
    <t>a-0000641</t>
  </si>
  <si>
    <t>GT110308</t>
  </si>
  <si>
    <t>HRIGRU000523 S2</t>
  </si>
  <si>
    <t>a-0000642</t>
  </si>
  <si>
    <t>GT110311</t>
  </si>
  <si>
    <t>HRIGRU002574 S2</t>
  </si>
  <si>
    <t>a-0000643</t>
  </si>
  <si>
    <t>GT110314</t>
  </si>
  <si>
    <t>HRIGRU006210 S2</t>
  </si>
  <si>
    <t>a-0000644</t>
  </si>
  <si>
    <t>GT110317</t>
  </si>
  <si>
    <t>HRIGRU008355 S2</t>
  </si>
  <si>
    <t>a-0000645</t>
  </si>
  <si>
    <t>GT110320</t>
  </si>
  <si>
    <t>HRIGRU012478 S2</t>
  </si>
  <si>
    <t>a-0000646</t>
  </si>
  <si>
    <t>GT120144</t>
  </si>
  <si>
    <t>HRIGRU002401 DH1</t>
  </si>
  <si>
    <t>a-0000647</t>
  </si>
  <si>
    <t>GT120146</t>
  </si>
  <si>
    <t>HRIGRU002483 DH1</t>
  </si>
  <si>
    <t>a-0000648</t>
  </si>
  <si>
    <t>GT120152</t>
  </si>
  <si>
    <t>HRIGRU003575 DH1</t>
  </si>
  <si>
    <t>a-0000649</t>
  </si>
  <si>
    <t>GT120153</t>
  </si>
  <si>
    <t>HRIGRU003591 DH1</t>
  </si>
  <si>
    <t>a-0000650</t>
  </si>
  <si>
    <t>GT120155</t>
  </si>
  <si>
    <t>HRIGRU003595 DH1</t>
  </si>
  <si>
    <t>a-0000651</t>
  </si>
  <si>
    <t>GT120159</t>
  </si>
  <si>
    <t>HRIGRU004607 DH1</t>
  </si>
  <si>
    <t>a-0000652</t>
  </si>
  <si>
    <t>GT120160</t>
  </si>
  <si>
    <t>HRIGRU004701 DH1</t>
  </si>
  <si>
    <t>a-0000653</t>
  </si>
  <si>
    <t>GT120161</t>
  </si>
  <si>
    <t>HRIGRU004708 DH1</t>
  </si>
  <si>
    <t>a-0000654</t>
  </si>
  <si>
    <t>GT120162</t>
  </si>
  <si>
    <t>HRIGRU004709 DH1</t>
  </si>
  <si>
    <t>a-0000655</t>
  </si>
  <si>
    <t>GT120163</t>
  </si>
  <si>
    <t>HRIGRU004710 DH1</t>
  </si>
  <si>
    <t>a-0000656</t>
  </si>
  <si>
    <t>GT120164</t>
  </si>
  <si>
    <t>HRIGRU004717 DH1</t>
  </si>
  <si>
    <t>a-0000657</t>
  </si>
  <si>
    <t>GT120168</t>
  </si>
  <si>
    <t>HRIGRU004785 DH1</t>
  </si>
  <si>
    <t>a-0000658</t>
  </si>
  <si>
    <t>GT120170</t>
  </si>
  <si>
    <t>HRIGRU004818 DH1</t>
  </si>
  <si>
    <t>a-0000659</t>
  </si>
  <si>
    <t>GT120179</t>
  </si>
  <si>
    <t>HRIGRU004846 DH1</t>
  </si>
  <si>
    <t>a-0000660</t>
  </si>
  <si>
    <t>GT120181</t>
  </si>
  <si>
    <t>HRIGRU004857 DH1</t>
  </si>
  <si>
    <t>a-0000661</t>
  </si>
  <si>
    <t>GT120182</t>
  </si>
  <si>
    <t>HRIGRU004858 DH1</t>
  </si>
  <si>
    <t>a-0000662</t>
  </si>
  <si>
    <t>GT120185</t>
  </si>
  <si>
    <t>HRIGRU004863 DH1</t>
  </si>
  <si>
    <t>a-0000663</t>
  </si>
  <si>
    <t>GT120186</t>
  </si>
  <si>
    <t>HRIGRU004864 DH1</t>
  </si>
  <si>
    <t>a-0000664</t>
  </si>
  <si>
    <t>GT120192</t>
  </si>
  <si>
    <t>HRIGRU005259 DH1</t>
  </si>
  <si>
    <t>a-0000665</t>
  </si>
  <si>
    <t>GT120194</t>
  </si>
  <si>
    <t>HRIGRU005281 DH1</t>
  </si>
  <si>
    <t>a-0000666</t>
  </si>
  <si>
    <t>GT120195</t>
  </si>
  <si>
    <t>HRIGRU005282 DH1</t>
  </si>
  <si>
    <t>a-0000667</t>
  </si>
  <si>
    <t>GT120197</t>
  </si>
  <si>
    <t>HRIGRU005312 DH1</t>
  </si>
  <si>
    <t>a-0000668</t>
  </si>
  <si>
    <t>GT120198</t>
  </si>
  <si>
    <t>HRIGRU005364 DH1</t>
  </si>
  <si>
    <t>a-0000669</t>
  </si>
  <si>
    <t>GT120201</t>
  </si>
  <si>
    <t>HRIGRU005429 DH1</t>
  </si>
  <si>
    <t>a-0000670</t>
  </si>
  <si>
    <t>GT120202</t>
  </si>
  <si>
    <t>HRIGRU005430 DH1</t>
  </si>
  <si>
    <t>a-0000671</t>
  </si>
  <si>
    <t>GT120205</t>
  </si>
  <si>
    <t>HRIGRU005611 DH1</t>
  </si>
  <si>
    <t>a-0000672</t>
  </si>
  <si>
    <t>GT120208</t>
  </si>
  <si>
    <t>HRIGRU006318 DH1</t>
  </si>
  <si>
    <t>a-0000673</t>
  </si>
  <si>
    <t>GT120210</t>
  </si>
  <si>
    <t>HRIGRU006556 DH1</t>
  </si>
  <si>
    <t>a-0000674</t>
  </si>
  <si>
    <t>GT120211</t>
  </si>
  <si>
    <t>HRIGRU006630 DH1</t>
  </si>
  <si>
    <t>a-0000675</t>
  </si>
  <si>
    <t>GT120213</t>
  </si>
  <si>
    <t>HRIGRU007474 DH1</t>
  </si>
  <si>
    <t>a-0000676</t>
  </si>
  <si>
    <t>GT120214</t>
  </si>
  <si>
    <t>HRIGRU007517 DH1</t>
  </si>
  <si>
    <t>a-0000677</t>
  </si>
  <si>
    <t>GT120215</t>
  </si>
  <si>
    <t>HRIGRU007518 DH1</t>
  </si>
  <si>
    <t>a-0000678</t>
  </si>
  <si>
    <t>GT120218</t>
  </si>
  <si>
    <t>HRIGRU008265 DH1</t>
  </si>
  <si>
    <t>a-0000679</t>
  </si>
  <si>
    <t>GT120222</t>
  </si>
  <si>
    <t>HRIGRU008567 DH1</t>
  </si>
  <si>
    <t>a-0000680</t>
  </si>
  <si>
    <t>GT120223</t>
  </si>
  <si>
    <t>HRIGRU008571 DH1</t>
  </si>
  <si>
    <t>a-0000681</t>
  </si>
  <si>
    <t>GT120225</t>
  </si>
  <si>
    <t>HRIGRU008658 DH1</t>
  </si>
  <si>
    <t>a-0000682</t>
  </si>
  <si>
    <t>GT120226</t>
  </si>
  <si>
    <t>HRIGRU008732 DH1</t>
  </si>
  <si>
    <t>a-0000683</t>
  </si>
  <si>
    <t>GT120231</t>
  </si>
  <si>
    <t>HRIGRU010772 DH1</t>
  </si>
  <si>
    <t>a-0000684</t>
  </si>
  <si>
    <t>GT120233</t>
  </si>
  <si>
    <t>HRIGRU011801 DH1</t>
  </si>
  <si>
    <t>a-0000685</t>
  </si>
  <si>
    <t>GT120234</t>
  </si>
  <si>
    <t>HRIGRU011803 DH1</t>
  </si>
  <si>
    <t>a-0000686</t>
  </si>
  <si>
    <t>GT120235</t>
  </si>
  <si>
    <t>HRIGRU011804 DH1</t>
  </si>
  <si>
    <t>a-0000687</t>
  </si>
  <si>
    <t>Y01</t>
  </si>
  <si>
    <t>Alyssum -Carpet of Snow</t>
  </si>
  <si>
    <t>a-0000688</t>
  </si>
  <si>
    <t>Y10</t>
  </si>
  <si>
    <t>Candytuft-'Crenata'</t>
  </si>
  <si>
    <t>a-0000689</t>
  </si>
  <si>
    <t>Y11</t>
  </si>
  <si>
    <t>Hesperis Montralis -'Alba'</t>
  </si>
  <si>
    <t>a-0000690</t>
  </si>
  <si>
    <t>Y12</t>
  </si>
  <si>
    <t xml:space="preserve">Hesperis Montralis </t>
  </si>
  <si>
    <t>a-0000691</t>
  </si>
  <si>
    <t>Y13</t>
  </si>
  <si>
    <t>Kale-Dwarf Green Curled</t>
  </si>
  <si>
    <t>a-0000692</t>
  </si>
  <si>
    <t>Y14</t>
  </si>
  <si>
    <t>Kale-'Nero di Toscana'</t>
  </si>
  <si>
    <t>a-0000693</t>
  </si>
  <si>
    <t>Y15</t>
  </si>
  <si>
    <t>Kale-'Palmizio Senza Testa'</t>
  </si>
  <si>
    <t>a-0000694</t>
  </si>
  <si>
    <t>Y16</t>
  </si>
  <si>
    <t>Kale-'Rossignal'</t>
  </si>
  <si>
    <t>a-0000695</t>
  </si>
  <si>
    <t>Y17</t>
  </si>
  <si>
    <t>Kale-'Scarlet'</t>
  </si>
  <si>
    <t>a-0000696</t>
  </si>
  <si>
    <t>Y18</t>
  </si>
  <si>
    <t>Kale-'Walking Stick'</t>
  </si>
  <si>
    <t>a-0000697</t>
  </si>
  <si>
    <t>Y19</t>
  </si>
  <si>
    <t>Radish-'Polenza'</t>
  </si>
  <si>
    <t>a-0000698</t>
  </si>
  <si>
    <t>Y02</t>
  </si>
  <si>
    <t>Alyssum -Sweet White</t>
  </si>
  <si>
    <t>a-0000699</t>
  </si>
  <si>
    <t>Y20</t>
  </si>
  <si>
    <t>Radish-'Ravanello/Radish II Candela Di Fuoco'</t>
  </si>
  <si>
    <t>a-0000700</t>
  </si>
  <si>
    <t>Y21</t>
  </si>
  <si>
    <t>Radish-'China Rose@</t>
  </si>
  <si>
    <t>a-0000701</t>
  </si>
  <si>
    <t>Y22</t>
  </si>
  <si>
    <t>Rocket-(Herb Rocket) -'Apollo'</t>
  </si>
  <si>
    <t>a-0000702</t>
  </si>
  <si>
    <t>Y23</t>
  </si>
  <si>
    <t>Rocket-(Herb Rocket) -'Sky Rocket'</t>
  </si>
  <si>
    <t>a-0000703</t>
  </si>
  <si>
    <t>Y24</t>
  </si>
  <si>
    <t>Rocket -'Sweet Oakleaf'</t>
  </si>
  <si>
    <t>a-0000704</t>
  </si>
  <si>
    <t>Y25</t>
  </si>
  <si>
    <t>Stock-'Apple Blossom'</t>
  </si>
  <si>
    <t>a-0000705</t>
  </si>
  <si>
    <t>Y26</t>
  </si>
  <si>
    <t>Stock-'Night Scented'</t>
  </si>
  <si>
    <t>a-0000706</t>
  </si>
  <si>
    <t>Y27</t>
  </si>
  <si>
    <t>Turnip-'Atlantic'</t>
  </si>
  <si>
    <t>a-0000707</t>
  </si>
  <si>
    <t>Y28</t>
  </si>
  <si>
    <t>Turnip-'Manchester Market'</t>
  </si>
  <si>
    <t>a-0000708</t>
  </si>
  <si>
    <t>Y29</t>
  </si>
  <si>
    <t>Turnip-'Oasis'</t>
  </si>
  <si>
    <t>a-0000709</t>
  </si>
  <si>
    <t>Y03</t>
  </si>
  <si>
    <t>Alyssum- Snow Crystal</t>
  </si>
  <si>
    <t>a-0000710</t>
  </si>
  <si>
    <t>Y30</t>
  </si>
  <si>
    <t>Turnip-'Snowball'</t>
  </si>
  <si>
    <t>a-0000711</t>
  </si>
  <si>
    <t>Y31</t>
  </si>
  <si>
    <t>Brocoli- Kaileaan Chinese Stem</t>
  </si>
  <si>
    <t>a-0000712</t>
  </si>
  <si>
    <t>Y32</t>
  </si>
  <si>
    <t>Brocoli raab/Turnip Brocoli-'San Marzano'</t>
  </si>
  <si>
    <t>a-0000713</t>
  </si>
  <si>
    <t>Y33</t>
  </si>
  <si>
    <t>Brussels Sprouts-'Roodnerf'</t>
  </si>
  <si>
    <t>a-0000714</t>
  </si>
  <si>
    <t>Y34</t>
  </si>
  <si>
    <t>Brussels Sprouts-'Sandra'</t>
  </si>
  <si>
    <t>a-0000715</t>
  </si>
  <si>
    <t>Y35</t>
  </si>
  <si>
    <t>Brussels Sprouts -'Seven Hills'</t>
  </si>
  <si>
    <t>a-0000716</t>
  </si>
  <si>
    <t>Y36</t>
  </si>
  <si>
    <t>Cabbage- Berja Tree Cabbage-'Paul &amp; Beckys'</t>
  </si>
  <si>
    <t>a-0000717</t>
  </si>
  <si>
    <t>Y37</t>
  </si>
  <si>
    <t>Cauliflower-'Ottobrino Autumn Romanesco'</t>
  </si>
  <si>
    <t>a-0000718</t>
  </si>
  <si>
    <t>Y38</t>
  </si>
  <si>
    <t>Cauliflower-'Large Romanseco Spring cauliflower Saint Joseph</t>
  </si>
  <si>
    <t>a-0000719</t>
  </si>
  <si>
    <t>Y39</t>
  </si>
  <si>
    <t>Cauliflower-Green Autumn 'Verde Marchigiano'</t>
  </si>
  <si>
    <t>a-0000720</t>
  </si>
  <si>
    <t>Y04</t>
  </si>
  <si>
    <t>Brocoli-Purple Sprouting 'Red Spear'</t>
  </si>
  <si>
    <t>a-0000721</t>
  </si>
  <si>
    <t>Y40</t>
  </si>
  <si>
    <t>Cauliflower-Purple Autumn 'Sicilia Violetto'</t>
  </si>
  <si>
    <t>a-0000722</t>
  </si>
  <si>
    <t>Y41</t>
  </si>
  <si>
    <t>Chinese flowering shoot-'Green Day eighty'</t>
  </si>
  <si>
    <t>a-0000723</t>
  </si>
  <si>
    <t>Y42</t>
  </si>
  <si>
    <t>Chinese flowering shoot-'Vegetable Red Stem Wecome Tsai Tai</t>
  </si>
  <si>
    <t>a-0000724</t>
  </si>
  <si>
    <t>Y43</t>
  </si>
  <si>
    <t>Chinese Salad Cabbage-'Bekano'</t>
  </si>
  <si>
    <t>a-0000725</t>
  </si>
  <si>
    <t>Y44</t>
  </si>
  <si>
    <t>Hon Tsai Tai-Purple Sprouting Greens</t>
  </si>
  <si>
    <t>a-0000726</t>
  </si>
  <si>
    <t>Y45</t>
  </si>
  <si>
    <t>Komatsuna-'Japanese Green'</t>
  </si>
  <si>
    <t>a-0000727</t>
  </si>
  <si>
    <t>Y46</t>
  </si>
  <si>
    <t>Japanese flowering shoot-Leaf green Tsoi Sim</t>
  </si>
  <si>
    <t>a-0000728</t>
  </si>
  <si>
    <t>Y47</t>
  </si>
  <si>
    <t>Kale Palm kale -'East Friesian</t>
  </si>
  <si>
    <t>a-0000729</t>
  </si>
  <si>
    <t>Y48</t>
  </si>
  <si>
    <t>Kale- Russian Red Kale 'Urse'</t>
  </si>
  <si>
    <t>a-0000730</t>
  </si>
  <si>
    <t>Y49</t>
  </si>
  <si>
    <t>Kale- 'True Siberian'</t>
  </si>
  <si>
    <t>a-0000731</t>
  </si>
  <si>
    <t>Y05</t>
  </si>
  <si>
    <t>Brocoli-Purple Sprouting 'Summer Purple'</t>
  </si>
  <si>
    <t>a-0000732</t>
  </si>
  <si>
    <t>Y50</t>
  </si>
  <si>
    <t>Kale-'Sutherland'</t>
  </si>
  <si>
    <t>a-0000733</t>
  </si>
  <si>
    <t>Y51</t>
  </si>
  <si>
    <t>Kohl Rabi-'Blue Azur'</t>
  </si>
  <si>
    <t>a-0000734</t>
  </si>
  <si>
    <t>Y52</t>
  </si>
  <si>
    <t>Mibuna-Oriental Greens</t>
  </si>
  <si>
    <t>a-0000735</t>
  </si>
  <si>
    <t>Y53</t>
  </si>
  <si>
    <t>Mizuna- Early Mizuna Oreintal Greens</t>
  </si>
  <si>
    <t>a-0000736</t>
  </si>
  <si>
    <t>Y54</t>
  </si>
  <si>
    <t>Mizuna-Red</t>
  </si>
  <si>
    <t>a-0000737</t>
  </si>
  <si>
    <t>Y55</t>
  </si>
  <si>
    <t>Pak Choi-'Green Boy'</t>
  </si>
  <si>
    <t>a-0000738</t>
  </si>
  <si>
    <t>Y56</t>
  </si>
  <si>
    <t>Pak Choi-'Yellow Santoh' Round leaves</t>
  </si>
  <si>
    <t>a-0000739</t>
  </si>
  <si>
    <t>Y57</t>
  </si>
  <si>
    <t>Pak Choi-White Stem /Tai Sai</t>
  </si>
  <si>
    <t>a-0000740</t>
  </si>
  <si>
    <t>Y58</t>
  </si>
  <si>
    <t>Radish-Breakfast Radish 'Red Top'</t>
  </si>
  <si>
    <t>a-0000741</t>
  </si>
  <si>
    <t>Y59</t>
  </si>
  <si>
    <t>Radish- 'Sicily Giant'</t>
  </si>
  <si>
    <t>a-0000742</t>
  </si>
  <si>
    <t>Y06</t>
  </si>
  <si>
    <t>Brussels Sprouts-'Bedford'</t>
  </si>
  <si>
    <t>a-0000743</t>
  </si>
  <si>
    <t>Y60</t>
  </si>
  <si>
    <t>Radish-Winter 'Wiener Runder Kohlcharzer'</t>
  </si>
  <si>
    <t>a-0000744</t>
  </si>
  <si>
    <t>Y61</t>
  </si>
  <si>
    <t>Turnip-' Giant Limousin'</t>
  </si>
  <si>
    <t>a-0000745</t>
  </si>
  <si>
    <t>Y62</t>
  </si>
  <si>
    <t>Turnip-' Early Milan White 40 Degree'</t>
  </si>
  <si>
    <t>a-0000746</t>
  </si>
  <si>
    <t>Y63</t>
  </si>
  <si>
    <t>Turnip-'Navat de Nancy a feulle entieres'</t>
  </si>
  <si>
    <t>a-0000747</t>
  </si>
  <si>
    <t>Y64</t>
  </si>
  <si>
    <t>Turnip-Norfolk Purple Top'</t>
  </si>
  <si>
    <t>a-0000748</t>
  </si>
  <si>
    <t>Y65</t>
  </si>
  <si>
    <t>Yukina- Oriental leaf Green</t>
  </si>
  <si>
    <t>a-0000749</t>
  </si>
  <si>
    <t>Y07</t>
  </si>
  <si>
    <t>Brussels Sprouts-'Falstaff'</t>
  </si>
  <si>
    <t>a-0000750</t>
  </si>
  <si>
    <t>Y08</t>
  </si>
  <si>
    <t>Cabbage-Jersey Wakefield'</t>
  </si>
  <si>
    <t>a-0000751</t>
  </si>
  <si>
    <t>Y09</t>
  </si>
  <si>
    <t>Cabbage-Wheelers Imperial'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</si>
</sst>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1"/>
      <color rgb="FFFF0000"/>
      <name val="Arial"/>
      <family val="2"/>
    </font>
    <font>
      <b/>
      <sz val="18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7"/>
      <color rgb="FFFF0000"/>
      <name val="Arial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F12D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0">
    <xf numFmtId="0" fontId="0" fillId="0" borderId="0" xfId="0"/>
    <xf numFmtId="0" fontId="2" fillId="0" borderId="1" xfId="1" applyFont="1" applyBorder="1"/>
    <xf numFmtId="0" fontId="1" fillId="0" borderId="1" xfId="1" applyFont="1" applyBorder="1"/>
    <xf numFmtId="0" fontId="1" fillId="0" borderId="1" xfId="1" applyFont="1" applyBorder="1" applyAlignment="1">
      <alignment vertical="center"/>
    </xf>
    <xf numFmtId="0" fontId="1" fillId="0" borderId="1" xfId="1" applyFont="1" applyBorder="1" applyAlignment="1">
      <alignment wrapText="1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0" xfId="0" applyAlignment="1">
      <alignment textRotation="90"/>
    </xf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center" vertical="center"/>
    </xf>
    <xf numFmtId="0" fontId="4" fillId="0" borderId="0" xfId="0" applyFont="1"/>
    <xf numFmtId="0" fontId="5" fillId="0" borderId="6" xfId="1" applyFont="1" applyBorder="1"/>
    <xf numFmtId="0" fontId="5" fillId="0" borderId="6" xfId="1" applyFont="1" applyBorder="1" applyAlignment="1">
      <alignment horizontal="center" vertical="top" wrapText="1"/>
    </xf>
    <xf numFmtId="0" fontId="5" fillId="0" borderId="1" xfId="1" applyFont="1" applyBorder="1"/>
    <xf numFmtId="0" fontId="5" fillId="0" borderId="1" xfId="1" applyFont="1" applyBorder="1" applyAlignment="1">
      <alignment horizontal="right"/>
    </xf>
    <xf numFmtId="0" fontId="6" fillId="0" borderId="0" xfId="0" applyFont="1"/>
    <xf numFmtId="0" fontId="7" fillId="0" borderId="6" xfId="1" applyFont="1" applyBorder="1" applyAlignment="1">
      <alignment horizontal="right"/>
    </xf>
    <xf numFmtId="0" fontId="7" fillId="0" borderId="0" xfId="0" applyFont="1"/>
    <xf numFmtId="0" fontId="7" fillId="0" borderId="1" xfId="0" applyFont="1" applyBorder="1"/>
    <xf numFmtId="14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1" xfId="1" applyFont="1" applyBorder="1"/>
    <xf numFmtId="0" fontId="8" fillId="0" borderId="1" xfId="1" applyFont="1" applyBorder="1"/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0" fillId="4" borderId="1" xfId="0" applyFill="1" applyBorder="1"/>
    <xf numFmtId="0" fontId="11" fillId="0" borderId="0" xfId="0" applyFont="1"/>
    <xf numFmtId="0" fontId="0" fillId="0" borderId="0" xfId="0" applyAlignment="1">
      <alignment horizontal="center" vertical="center" textRotation="90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 vertical="center" textRotation="90"/>
    </xf>
    <xf numFmtId="0" fontId="13" fillId="0" borderId="1" xfId="1" applyFont="1" applyBorder="1" applyAlignment="1">
      <alignment horizontal="center" vertical="center" textRotation="90" wrapText="1"/>
    </xf>
    <xf numFmtId="0" fontId="14" fillId="0" borderId="1" xfId="1" applyFont="1" applyBorder="1" applyAlignment="1">
      <alignment horizontal="center" vertical="center" textRotation="90"/>
    </xf>
    <xf numFmtId="0" fontId="14" fillId="0" borderId="1" xfId="1" applyFont="1" applyBorder="1" applyAlignment="1">
      <alignment horizontal="center" vertical="center" textRotation="90" wrapText="1"/>
    </xf>
    <xf numFmtId="0" fontId="15" fillId="0" borderId="1" xfId="1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14" fillId="0" borderId="9" xfId="1" applyFont="1" applyBorder="1" applyAlignment="1">
      <alignment horizontal="center" vertical="center" textRotation="90"/>
    </xf>
    <xf numFmtId="0" fontId="1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textRotation="90" wrapText="1"/>
    </xf>
    <xf numFmtId="0" fontId="12" fillId="0" borderId="8" xfId="1" applyFont="1" applyBorder="1" applyAlignment="1">
      <alignment horizontal="center" vertical="center" textRotation="90"/>
    </xf>
    <xf numFmtId="0" fontId="16" fillId="0" borderId="1" xfId="1" applyFont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18" fillId="0" borderId="0" xfId="0" applyFont="1"/>
    <xf numFmtId="0" fontId="17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0" fillId="2" borderId="0" xfId="0" applyFill="1"/>
    <xf numFmtId="0" fontId="19" fillId="2" borderId="0" xfId="0" applyFont="1" applyFill="1" applyAlignment="1">
      <alignment horizontal="center" vertical="center"/>
    </xf>
    <xf numFmtId="0" fontId="18" fillId="2" borderId="0" xfId="0" applyFont="1" applyFill="1"/>
    <xf numFmtId="0" fontId="4" fillId="3" borderId="0" xfId="0" applyFont="1" applyFill="1"/>
    <xf numFmtId="0" fontId="0" fillId="3" borderId="0" xfId="0" applyFill="1"/>
    <xf numFmtId="0" fontId="3" fillId="0" borderId="0" xfId="0" applyFont="1"/>
    <xf numFmtId="0" fontId="3" fillId="4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0" fillId="0" borderId="1" xfId="1" applyFont="1" applyFill="1" applyBorder="1" applyAlignment="1">
      <alignment wrapText="1"/>
    </xf>
    <xf numFmtId="0" fontId="13" fillId="5" borderId="8" xfId="1" applyFont="1" applyFill="1" applyBorder="1" applyAlignment="1">
      <alignment horizontal="center" vertical="center" textRotation="90" wrapText="1"/>
    </xf>
    <xf numFmtId="0" fontId="13" fillId="5" borderId="1" xfId="1" applyFont="1" applyFill="1" applyBorder="1" applyAlignment="1">
      <alignment horizontal="center" vertical="center" textRotation="90" wrapText="1"/>
    </xf>
    <xf numFmtId="0" fontId="14" fillId="5" borderId="1" xfId="1" applyFont="1" applyFill="1" applyBorder="1" applyAlignment="1">
      <alignment horizontal="center" vertical="center" textRotation="90" wrapText="1"/>
    </xf>
    <xf numFmtId="0" fontId="5" fillId="0" borderId="5" xfId="1" applyFont="1" applyBorder="1"/>
    <xf numFmtId="0" fontId="7" fillId="0" borderId="5" xfId="1" applyFont="1" applyBorder="1" applyAlignment="1">
      <alignment horizontal="right"/>
    </xf>
    <xf numFmtId="0" fontId="5" fillId="0" borderId="5" xfId="1" applyFont="1" applyBorder="1" applyAlignment="1">
      <alignment horizontal="center" vertical="top" wrapText="1"/>
    </xf>
    <xf numFmtId="0" fontId="5" fillId="2" borderId="1" xfId="1" applyFont="1" applyFill="1" applyBorder="1" applyAlignment="1">
      <alignment wrapText="1"/>
    </xf>
    <xf numFmtId="0" fontId="5" fillId="0" borderId="6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6" borderId="1" xfId="1" applyFont="1" applyFill="1" applyBorder="1" applyAlignment="1">
      <alignment horizontal="center" vertical="center" textRotation="90"/>
    </xf>
    <xf numFmtId="0" fontId="22" fillId="6" borderId="1" xfId="1" applyFont="1" applyFill="1" applyBorder="1" applyAlignment="1">
      <alignment horizontal="center" vertical="center" textRotation="90"/>
    </xf>
    <xf numFmtId="0" fontId="22" fillId="6" borderId="9" xfId="1" applyFont="1" applyFill="1" applyBorder="1" applyAlignment="1">
      <alignment horizontal="center" vertical="center" textRotation="90"/>
    </xf>
    <xf numFmtId="0" fontId="12" fillId="6" borderId="1" xfId="1" applyFont="1" applyFill="1" applyBorder="1" applyAlignment="1">
      <alignment horizontal="center" vertical="center" textRotation="90" wrapText="1"/>
    </xf>
    <xf numFmtId="0" fontId="13" fillId="7" borderId="1" xfId="1" applyFont="1" applyFill="1" applyBorder="1" applyAlignment="1">
      <alignment horizontal="center" vertical="center" textRotation="90" wrapText="1"/>
    </xf>
    <xf numFmtId="0" fontId="13" fillId="7" borderId="1" xfId="1" applyFont="1" applyFill="1" applyBorder="1" applyAlignment="1">
      <alignment horizontal="center" vertical="center" textRotation="90"/>
    </xf>
    <xf numFmtId="0" fontId="14" fillId="7" borderId="1" xfId="1" applyFont="1" applyFill="1" applyBorder="1" applyAlignment="1">
      <alignment horizontal="center" vertical="center" textRotation="90" wrapText="1"/>
    </xf>
    <xf numFmtId="0" fontId="14" fillId="7" borderId="1" xfId="1" applyFont="1" applyFill="1" applyBorder="1" applyAlignment="1">
      <alignment horizontal="center" vertical="center" textRotation="90"/>
    </xf>
    <xf numFmtId="0" fontId="0" fillId="7" borderId="0" xfId="0" applyFill="1"/>
    <xf numFmtId="0" fontId="0" fillId="6" borderId="0" xfId="0" applyFill="1"/>
    <xf numFmtId="0" fontId="21" fillId="2" borderId="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9" fontId="7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7" fillId="2" borderId="7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F12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9"/>
  <sheetViews>
    <sheetView workbookViewId="0">
      <selection activeCell="C106" sqref="C106"/>
    </sheetView>
  </sheetViews>
  <sheetFormatPr defaultRowHeight="15" x14ac:dyDescent="0.25"/>
  <cols>
    <col min="1" max="1" width="8.7109375" style="5"/>
    <col min="2" max="2" width="9.140625" style="5" customWidth="1"/>
    <col min="3" max="3" width="30.140625" style="5" customWidth="1"/>
    <col min="4" max="4" width="26.5703125" style="5" customWidth="1"/>
  </cols>
  <sheetData>
    <row r="1" spans="1:4" x14ac:dyDescent="0.25">
      <c r="A1" s="6" t="s">
        <v>63</v>
      </c>
      <c r="B1" s="6" t="s">
        <v>62</v>
      </c>
      <c r="C1" s="6" t="s">
        <v>64</v>
      </c>
      <c r="D1" s="6" t="s">
        <v>65</v>
      </c>
    </row>
    <row r="2" spans="1:4" x14ac:dyDescent="0.25">
      <c r="A2" s="2">
        <v>1</v>
      </c>
      <c r="B2" s="2">
        <v>1</v>
      </c>
      <c r="C2" s="1" t="s">
        <v>0</v>
      </c>
      <c r="D2" s="1" t="s">
        <v>1</v>
      </c>
    </row>
    <row r="3" spans="1:4" x14ac:dyDescent="0.25">
      <c r="A3" s="2">
        <v>2</v>
      </c>
      <c r="B3" s="2">
        <v>1</v>
      </c>
      <c r="C3" s="1" t="s">
        <v>2</v>
      </c>
      <c r="D3" s="1" t="s">
        <v>3</v>
      </c>
    </row>
    <row r="4" spans="1:4" x14ac:dyDescent="0.25">
      <c r="A4" s="2">
        <v>3</v>
      </c>
      <c r="B4" s="2">
        <v>1</v>
      </c>
      <c r="C4" s="1" t="s">
        <v>4</v>
      </c>
      <c r="D4" s="1" t="s">
        <v>5</v>
      </c>
    </row>
    <row r="5" spans="1:4" x14ac:dyDescent="0.25">
      <c r="A5" s="2">
        <v>4</v>
      </c>
      <c r="B5" s="2">
        <v>1</v>
      </c>
      <c r="C5" s="1" t="s">
        <v>6</v>
      </c>
      <c r="D5" s="1" t="s">
        <v>7</v>
      </c>
    </row>
    <row r="6" spans="1:4" x14ac:dyDescent="0.25">
      <c r="A6" s="2">
        <v>5</v>
      </c>
      <c r="B6" s="2">
        <v>1</v>
      </c>
      <c r="C6" s="1" t="s">
        <v>8</v>
      </c>
      <c r="D6" s="1" t="s">
        <v>9</v>
      </c>
    </row>
    <row r="7" spans="1:4" x14ac:dyDescent="0.25">
      <c r="A7" s="2">
        <v>6</v>
      </c>
      <c r="B7" s="2">
        <v>1</v>
      </c>
      <c r="C7" s="1" t="s">
        <v>10</v>
      </c>
      <c r="D7" s="1" t="s">
        <v>11</v>
      </c>
    </row>
    <row r="8" spans="1:4" x14ac:dyDescent="0.25">
      <c r="A8" s="2">
        <v>7</v>
      </c>
      <c r="B8" s="2">
        <v>1</v>
      </c>
      <c r="C8" s="1" t="s">
        <v>12</v>
      </c>
      <c r="D8" s="1" t="s">
        <v>13</v>
      </c>
    </row>
    <row r="9" spans="1:4" x14ac:dyDescent="0.25">
      <c r="A9" s="2">
        <v>8</v>
      </c>
      <c r="B9" s="2">
        <v>1</v>
      </c>
      <c r="C9" s="1" t="s">
        <v>14</v>
      </c>
      <c r="D9" s="1" t="s">
        <v>15</v>
      </c>
    </row>
    <row r="10" spans="1:4" x14ac:dyDescent="0.25">
      <c r="A10" s="2">
        <v>9</v>
      </c>
      <c r="B10" s="2">
        <v>1</v>
      </c>
      <c r="C10" s="1" t="s">
        <v>16</v>
      </c>
      <c r="D10" s="1" t="s">
        <v>17</v>
      </c>
    </row>
    <row r="11" spans="1:4" x14ac:dyDescent="0.25">
      <c r="A11" s="2">
        <v>10</v>
      </c>
      <c r="B11" s="2">
        <v>1</v>
      </c>
      <c r="C11" s="1" t="s">
        <v>18</v>
      </c>
      <c r="D11" s="1" t="s">
        <v>19</v>
      </c>
    </row>
    <row r="12" spans="1:4" x14ac:dyDescent="0.25">
      <c r="A12" s="2">
        <v>11</v>
      </c>
      <c r="B12" s="2">
        <v>1</v>
      </c>
      <c r="C12" s="1" t="s">
        <v>20</v>
      </c>
      <c r="D12" s="1" t="s">
        <v>21</v>
      </c>
    </row>
    <row r="13" spans="1:4" x14ac:dyDescent="0.25">
      <c r="A13" s="2">
        <v>12</v>
      </c>
      <c r="B13" s="2">
        <v>1</v>
      </c>
      <c r="C13" s="1" t="s">
        <v>22</v>
      </c>
      <c r="D13" s="1" t="s">
        <v>23</v>
      </c>
    </row>
    <row r="14" spans="1:4" x14ac:dyDescent="0.25">
      <c r="A14" s="2">
        <v>13</v>
      </c>
      <c r="B14" s="2">
        <v>1</v>
      </c>
      <c r="C14" s="1" t="s">
        <v>24</v>
      </c>
      <c r="D14" s="1" t="s">
        <v>25</v>
      </c>
    </row>
    <row r="15" spans="1:4" x14ac:dyDescent="0.25">
      <c r="A15" s="2">
        <v>14</v>
      </c>
      <c r="B15" s="2">
        <v>1</v>
      </c>
      <c r="C15" s="1" t="s">
        <v>26</v>
      </c>
      <c r="D15" s="1" t="s">
        <v>27</v>
      </c>
    </row>
    <row r="16" spans="1:4" x14ac:dyDescent="0.25">
      <c r="A16" s="2">
        <v>15</v>
      </c>
      <c r="B16" s="2">
        <v>1</v>
      </c>
      <c r="C16" s="1" t="s">
        <v>28</v>
      </c>
      <c r="D16" s="1" t="s">
        <v>29</v>
      </c>
    </row>
    <row r="17" spans="1:4" x14ac:dyDescent="0.25">
      <c r="A17" s="2">
        <v>16</v>
      </c>
      <c r="B17" s="2">
        <v>1</v>
      </c>
      <c r="C17" s="1" t="s">
        <v>30</v>
      </c>
      <c r="D17" s="1" t="s">
        <v>31</v>
      </c>
    </row>
    <row r="18" spans="1:4" x14ac:dyDescent="0.25">
      <c r="A18" s="2">
        <v>17</v>
      </c>
      <c r="B18" s="2">
        <v>1</v>
      </c>
      <c r="C18" s="1" t="s">
        <v>32</v>
      </c>
      <c r="D18" s="1" t="s">
        <v>33</v>
      </c>
    </row>
    <row r="19" spans="1:4" x14ac:dyDescent="0.25">
      <c r="A19" s="2">
        <v>18</v>
      </c>
      <c r="B19" s="2">
        <v>1</v>
      </c>
      <c r="C19" s="1" t="s">
        <v>34</v>
      </c>
      <c r="D19" s="1" t="s">
        <v>35</v>
      </c>
    </row>
    <row r="20" spans="1:4" x14ac:dyDescent="0.25">
      <c r="A20" s="2">
        <v>19</v>
      </c>
      <c r="B20" s="2">
        <v>1</v>
      </c>
      <c r="C20" s="1" t="s">
        <v>36</v>
      </c>
      <c r="D20" s="1" t="s">
        <v>37</v>
      </c>
    </row>
    <row r="21" spans="1:4" x14ac:dyDescent="0.25">
      <c r="A21" s="2">
        <v>20</v>
      </c>
      <c r="B21" s="2">
        <v>1</v>
      </c>
      <c r="C21" s="1" t="s">
        <v>38</v>
      </c>
      <c r="D21" s="1" t="s">
        <v>39</v>
      </c>
    </row>
    <row r="22" spans="1:4" x14ac:dyDescent="0.25">
      <c r="A22" s="2">
        <v>21</v>
      </c>
      <c r="B22" s="2">
        <v>1</v>
      </c>
      <c r="C22" s="1" t="s">
        <v>40</v>
      </c>
      <c r="D22" s="1" t="s">
        <v>41</v>
      </c>
    </row>
    <row r="23" spans="1:4" x14ac:dyDescent="0.25">
      <c r="A23" s="2">
        <v>22</v>
      </c>
      <c r="B23" s="2">
        <v>1</v>
      </c>
      <c r="C23" s="1" t="s">
        <v>42</v>
      </c>
      <c r="D23" s="1" t="s">
        <v>43</v>
      </c>
    </row>
    <row r="24" spans="1:4" x14ac:dyDescent="0.25">
      <c r="A24" s="2">
        <v>23</v>
      </c>
      <c r="B24" s="2">
        <v>1</v>
      </c>
      <c r="C24" s="1" t="s">
        <v>44</v>
      </c>
      <c r="D24" s="1" t="s">
        <v>45</v>
      </c>
    </row>
    <row r="25" spans="1:4" x14ac:dyDescent="0.25">
      <c r="A25" s="2">
        <v>24</v>
      </c>
      <c r="B25" s="2">
        <v>1</v>
      </c>
      <c r="C25" s="1" t="s">
        <v>46</v>
      </c>
      <c r="D25" s="1" t="s">
        <v>47</v>
      </c>
    </row>
    <row r="26" spans="1:4" x14ac:dyDescent="0.25">
      <c r="A26" s="2">
        <v>25</v>
      </c>
      <c r="B26" s="2">
        <v>1</v>
      </c>
      <c r="C26" s="1" t="s">
        <v>48</v>
      </c>
      <c r="D26" s="1" t="s">
        <v>49</v>
      </c>
    </row>
    <row r="27" spans="1:4" x14ac:dyDescent="0.25">
      <c r="A27" s="2">
        <v>26</v>
      </c>
      <c r="B27" s="2">
        <v>1</v>
      </c>
      <c r="C27" s="1" t="s">
        <v>50</v>
      </c>
      <c r="D27" s="1" t="s">
        <v>51</v>
      </c>
    </row>
    <row r="28" spans="1:4" x14ac:dyDescent="0.25">
      <c r="A28" s="2">
        <v>27</v>
      </c>
      <c r="B28" s="2">
        <v>1</v>
      </c>
      <c r="C28" s="1" t="s">
        <v>52</v>
      </c>
      <c r="D28" s="1" t="s">
        <v>53</v>
      </c>
    </row>
    <row r="29" spans="1:4" x14ac:dyDescent="0.25">
      <c r="A29" s="2">
        <v>28</v>
      </c>
      <c r="B29" s="2">
        <v>1</v>
      </c>
      <c r="C29" s="1" t="s">
        <v>54</v>
      </c>
      <c r="D29" s="1" t="s">
        <v>54</v>
      </c>
    </row>
    <row r="30" spans="1:4" x14ac:dyDescent="0.25">
      <c r="A30" s="2">
        <v>29</v>
      </c>
      <c r="B30" s="2">
        <v>1</v>
      </c>
      <c r="C30" s="1" t="s">
        <v>55</v>
      </c>
      <c r="D30" s="1" t="s">
        <v>55</v>
      </c>
    </row>
    <row r="31" spans="1:4" x14ac:dyDescent="0.25">
      <c r="A31" s="2">
        <v>30</v>
      </c>
      <c r="B31" s="2">
        <v>1</v>
      </c>
      <c r="C31" s="2" t="s">
        <v>56</v>
      </c>
      <c r="D31" s="2" t="s">
        <v>56</v>
      </c>
    </row>
    <row r="32" spans="1:4" x14ac:dyDescent="0.25">
      <c r="A32" s="2">
        <v>31</v>
      </c>
      <c r="B32" s="2">
        <v>1</v>
      </c>
      <c r="C32" s="3" t="s">
        <v>57</v>
      </c>
      <c r="D32" s="3" t="s">
        <v>57</v>
      </c>
    </row>
    <row r="33" spans="1:4" x14ac:dyDescent="0.25">
      <c r="A33" s="2">
        <v>32</v>
      </c>
      <c r="B33" s="2">
        <v>1</v>
      </c>
      <c r="C33" s="3" t="s">
        <v>58</v>
      </c>
      <c r="D33" s="3" t="s">
        <v>58</v>
      </c>
    </row>
    <row r="34" spans="1:4" x14ac:dyDescent="0.25">
      <c r="A34" s="2">
        <v>33</v>
      </c>
      <c r="B34" s="2">
        <v>1</v>
      </c>
      <c r="C34" s="4" t="s">
        <v>59</v>
      </c>
      <c r="D34" s="4" t="s">
        <v>59</v>
      </c>
    </row>
    <row r="35" spans="1:4" ht="18.95" customHeight="1" x14ac:dyDescent="0.25">
      <c r="A35" s="2">
        <v>34</v>
      </c>
      <c r="B35" s="2">
        <v>1</v>
      </c>
      <c r="C35" s="4" t="s">
        <v>60</v>
      </c>
      <c r="D35" s="4" t="s">
        <v>60</v>
      </c>
    </row>
    <row r="36" spans="1:4" ht="17.100000000000001" customHeight="1" x14ac:dyDescent="0.25">
      <c r="A36" s="2">
        <v>35</v>
      </c>
      <c r="B36" s="2">
        <v>1</v>
      </c>
      <c r="C36" s="4" t="s">
        <v>61</v>
      </c>
      <c r="D36" s="4" t="s">
        <v>61</v>
      </c>
    </row>
    <row r="37" spans="1:4" x14ac:dyDescent="0.25">
      <c r="A37" s="2">
        <v>36</v>
      </c>
      <c r="B37" s="2">
        <v>1</v>
      </c>
      <c r="C37" s="73" t="s">
        <v>97</v>
      </c>
      <c r="D37" s="73" t="s">
        <v>97</v>
      </c>
    </row>
    <row r="38" spans="1:4" x14ac:dyDescent="0.25">
      <c r="A38" s="2">
        <v>37</v>
      </c>
      <c r="B38" s="6">
        <v>2</v>
      </c>
      <c r="C38" s="1" t="s">
        <v>50</v>
      </c>
      <c r="D38" s="1" t="s">
        <v>51</v>
      </c>
    </row>
    <row r="39" spans="1:4" x14ac:dyDescent="0.25">
      <c r="A39" s="2">
        <v>38</v>
      </c>
      <c r="B39" s="6">
        <v>2</v>
      </c>
      <c r="C39" s="1" t="s">
        <v>26</v>
      </c>
      <c r="D39" s="1" t="s">
        <v>27</v>
      </c>
    </row>
    <row r="40" spans="1:4" x14ac:dyDescent="0.25">
      <c r="A40" s="2">
        <v>39</v>
      </c>
      <c r="B40" s="6">
        <v>2</v>
      </c>
      <c r="C40" s="1" t="s">
        <v>10</v>
      </c>
      <c r="D40" s="1" t="s">
        <v>11</v>
      </c>
    </row>
    <row r="41" spans="1:4" x14ac:dyDescent="0.25">
      <c r="A41" s="2">
        <v>40</v>
      </c>
      <c r="B41" s="6">
        <v>2</v>
      </c>
      <c r="C41" s="1" t="s">
        <v>42</v>
      </c>
      <c r="D41" s="1" t="s">
        <v>43</v>
      </c>
    </row>
    <row r="42" spans="1:4" x14ac:dyDescent="0.25">
      <c r="A42" s="2">
        <v>41</v>
      </c>
      <c r="B42" s="6">
        <v>2</v>
      </c>
      <c r="C42" s="1" t="s">
        <v>46</v>
      </c>
      <c r="D42" s="1" t="s">
        <v>47</v>
      </c>
    </row>
    <row r="43" spans="1:4" x14ac:dyDescent="0.25">
      <c r="A43" s="2">
        <v>42</v>
      </c>
      <c r="B43" s="6">
        <v>2</v>
      </c>
      <c r="C43" s="73" t="s">
        <v>97</v>
      </c>
      <c r="D43" s="73" t="s">
        <v>97</v>
      </c>
    </row>
    <row r="44" spans="1:4" x14ac:dyDescent="0.25">
      <c r="A44" s="2">
        <v>43</v>
      </c>
      <c r="B44" s="6">
        <v>2</v>
      </c>
      <c r="C44" s="1" t="s">
        <v>12</v>
      </c>
      <c r="D44" s="1" t="s">
        <v>13</v>
      </c>
    </row>
    <row r="45" spans="1:4" x14ac:dyDescent="0.25">
      <c r="A45" s="2">
        <v>44</v>
      </c>
      <c r="B45" s="6">
        <v>2</v>
      </c>
      <c r="C45" s="1" t="s">
        <v>4</v>
      </c>
      <c r="D45" s="1" t="s">
        <v>5</v>
      </c>
    </row>
    <row r="46" spans="1:4" x14ac:dyDescent="0.25">
      <c r="A46" s="2">
        <v>45</v>
      </c>
      <c r="B46" s="6">
        <v>2</v>
      </c>
      <c r="C46" s="4" t="s">
        <v>59</v>
      </c>
      <c r="D46" s="4" t="s">
        <v>59</v>
      </c>
    </row>
    <row r="47" spans="1:4" x14ac:dyDescent="0.25">
      <c r="A47" s="2">
        <v>46</v>
      </c>
      <c r="B47" s="6">
        <v>2</v>
      </c>
      <c r="C47" s="1" t="s">
        <v>28</v>
      </c>
      <c r="D47" s="1" t="s">
        <v>29</v>
      </c>
    </row>
    <row r="48" spans="1:4" x14ac:dyDescent="0.25">
      <c r="A48" s="2">
        <v>47</v>
      </c>
      <c r="B48" s="6">
        <v>2</v>
      </c>
      <c r="C48" s="1" t="s">
        <v>14</v>
      </c>
      <c r="D48" s="1" t="s">
        <v>15</v>
      </c>
    </row>
    <row r="49" spans="1:4" x14ac:dyDescent="0.25">
      <c r="A49" s="2">
        <v>48</v>
      </c>
      <c r="B49" s="6">
        <v>2</v>
      </c>
      <c r="C49" s="1" t="s">
        <v>8</v>
      </c>
      <c r="D49" s="1" t="s">
        <v>9</v>
      </c>
    </row>
    <row r="50" spans="1:4" x14ac:dyDescent="0.25">
      <c r="A50" s="2">
        <v>49</v>
      </c>
      <c r="B50" s="6">
        <v>2</v>
      </c>
      <c r="C50" s="4" t="s">
        <v>61</v>
      </c>
      <c r="D50" s="4" t="s">
        <v>61</v>
      </c>
    </row>
    <row r="51" spans="1:4" x14ac:dyDescent="0.25">
      <c r="A51" s="2">
        <v>50</v>
      </c>
      <c r="B51" s="6">
        <v>2</v>
      </c>
      <c r="C51" s="1" t="s">
        <v>48</v>
      </c>
      <c r="D51" s="1" t="s">
        <v>49</v>
      </c>
    </row>
    <row r="52" spans="1:4" x14ac:dyDescent="0.25">
      <c r="A52" s="2">
        <v>51</v>
      </c>
      <c r="B52" s="6">
        <v>2</v>
      </c>
      <c r="C52" s="1" t="s">
        <v>54</v>
      </c>
      <c r="D52" s="1" t="s">
        <v>54</v>
      </c>
    </row>
    <row r="53" spans="1:4" x14ac:dyDescent="0.25">
      <c r="A53" s="2">
        <v>52</v>
      </c>
      <c r="B53" s="6">
        <v>2</v>
      </c>
      <c r="C53" s="1" t="s">
        <v>30</v>
      </c>
      <c r="D53" s="1" t="s">
        <v>31</v>
      </c>
    </row>
    <row r="54" spans="1:4" x14ac:dyDescent="0.25">
      <c r="A54" s="2">
        <v>53</v>
      </c>
      <c r="B54" s="6">
        <v>2</v>
      </c>
      <c r="C54" s="1" t="s">
        <v>38</v>
      </c>
      <c r="D54" s="1" t="s">
        <v>39</v>
      </c>
    </row>
    <row r="55" spans="1:4" x14ac:dyDescent="0.25">
      <c r="A55" s="2">
        <v>54</v>
      </c>
      <c r="B55" s="6">
        <v>2</v>
      </c>
      <c r="C55" s="1" t="s">
        <v>55</v>
      </c>
      <c r="D55" s="1" t="s">
        <v>55</v>
      </c>
    </row>
    <row r="56" spans="1:4" x14ac:dyDescent="0.25">
      <c r="A56" s="2">
        <v>55</v>
      </c>
      <c r="B56" s="6">
        <v>2</v>
      </c>
      <c r="C56" s="1" t="s">
        <v>20</v>
      </c>
      <c r="D56" s="1" t="s">
        <v>21</v>
      </c>
    </row>
    <row r="57" spans="1:4" x14ac:dyDescent="0.25">
      <c r="A57" s="2">
        <v>56</v>
      </c>
      <c r="B57" s="6">
        <v>2</v>
      </c>
      <c r="C57" s="1" t="s">
        <v>52</v>
      </c>
      <c r="D57" s="1" t="s">
        <v>53</v>
      </c>
    </row>
    <row r="58" spans="1:4" x14ac:dyDescent="0.25">
      <c r="A58" s="2">
        <v>57</v>
      </c>
      <c r="B58" s="6">
        <v>2</v>
      </c>
      <c r="C58" s="1" t="s">
        <v>18</v>
      </c>
      <c r="D58" s="1" t="s">
        <v>19</v>
      </c>
    </row>
    <row r="59" spans="1:4" x14ac:dyDescent="0.25">
      <c r="A59" s="2">
        <v>58</v>
      </c>
      <c r="B59" s="6">
        <v>2</v>
      </c>
      <c r="C59" s="1" t="s">
        <v>2</v>
      </c>
      <c r="D59" s="1" t="s">
        <v>3</v>
      </c>
    </row>
    <row r="60" spans="1:4" x14ac:dyDescent="0.25">
      <c r="A60" s="2">
        <v>59</v>
      </c>
      <c r="B60" s="6">
        <v>2</v>
      </c>
      <c r="C60" s="1" t="s">
        <v>36</v>
      </c>
      <c r="D60" s="1" t="s">
        <v>37</v>
      </c>
    </row>
    <row r="61" spans="1:4" x14ac:dyDescent="0.25">
      <c r="A61" s="2">
        <v>60</v>
      </c>
      <c r="B61" s="6">
        <v>2</v>
      </c>
      <c r="C61" s="1" t="s">
        <v>0</v>
      </c>
      <c r="D61" s="1" t="s">
        <v>1</v>
      </c>
    </row>
    <row r="62" spans="1:4" x14ac:dyDescent="0.25">
      <c r="A62" s="2">
        <v>61</v>
      </c>
      <c r="B62" s="6">
        <v>2</v>
      </c>
      <c r="C62" s="3" t="s">
        <v>58</v>
      </c>
      <c r="D62" s="3" t="s">
        <v>58</v>
      </c>
    </row>
    <row r="63" spans="1:4" x14ac:dyDescent="0.25">
      <c r="A63" s="2">
        <v>62</v>
      </c>
      <c r="B63" s="6">
        <v>2</v>
      </c>
      <c r="C63" s="2" t="s">
        <v>56</v>
      </c>
      <c r="D63" s="2" t="s">
        <v>56</v>
      </c>
    </row>
    <row r="64" spans="1:4" x14ac:dyDescent="0.25">
      <c r="A64" s="2">
        <v>63</v>
      </c>
      <c r="B64" s="6">
        <v>2</v>
      </c>
      <c r="C64" s="1" t="s">
        <v>34</v>
      </c>
      <c r="D64" s="1" t="s">
        <v>35</v>
      </c>
    </row>
    <row r="65" spans="1:4" x14ac:dyDescent="0.25">
      <c r="A65" s="2">
        <v>64</v>
      </c>
      <c r="B65" s="6">
        <v>2</v>
      </c>
      <c r="C65" s="1" t="s">
        <v>44</v>
      </c>
      <c r="D65" s="1" t="s">
        <v>45</v>
      </c>
    </row>
    <row r="66" spans="1:4" ht="29.25" x14ac:dyDescent="0.25">
      <c r="A66" s="2">
        <v>65</v>
      </c>
      <c r="B66" s="6">
        <v>2</v>
      </c>
      <c r="C66" s="4" t="s">
        <v>60</v>
      </c>
      <c r="D66" s="4" t="s">
        <v>60</v>
      </c>
    </row>
    <row r="67" spans="1:4" x14ac:dyDescent="0.25">
      <c r="A67" s="2">
        <v>66</v>
      </c>
      <c r="B67" s="6">
        <v>2</v>
      </c>
      <c r="C67" s="1" t="s">
        <v>22</v>
      </c>
      <c r="D67" s="1" t="s">
        <v>23</v>
      </c>
    </row>
    <row r="68" spans="1:4" x14ac:dyDescent="0.25">
      <c r="A68" s="2">
        <v>67</v>
      </c>
      <c r="B68" s="6">
        <v>2</v>
      </c>
      <c r="C68" s="1" t="s">
        <v>16</v>
      </c>
      <c r="D68" s="1" t="s">
        <v>17</v>
      </c>
    </row>
    <row r="69" spans="1:4" x14ac:dyDescent="0.25">
      <c r="A69" s="2">
        <v>68</v>
      </c>
      <c r="B69" s="6">
        <v>2</v>
      </c>
      <c r="C69" s="1" t="s">
        <v>24</v>
      </c>
      <c r="D69" s="1" t="s">
        <v>25</v>
      </c>
    </row>
    <row r="70" spans="1:4" x14ac:dyDescent="0.25">
      <c r="A70" s="2">
        <v>69</v>
      </c>
      <c r="B70" s="6">
        <v>2</v>
      </c>
      <c r="C70" s="1" t="s">
        <v>40</v>
      </c>
      <c r="D70" s="1" t="s">
        <v>41</v>
      </c>
    </row>
    <row r="71" spans="1:4" x14ac:dyDescent="0.25">
      <c r="A71" s="2">
        <v>70</v>
      </c>
      <c r="B71" s="6">
        <v>2</v>
      </c>
      <c r="C71" s="3" t="s">
        <v>57</v>
      </c>
      <c r="D71" s="3" t="s">
        <v>57</v>
      </c>
    </row>
    <row r="72" spans="1:4" x14ac:dyDescent="0.25">
      <c r="A72" s="2">
        <v>71</v>
      </c>
      <c r="B72" s="6">
        <v>2</v>
      </c>
      <c r="C72" s="1" t="s">
        <v>6</v>
      </c>
      <c r="D72" s="1" t="s">
        <v>7</v>
      </c>
    </row>
    <row r="73" spans="1:4" x14ac:dyDescent="0.25">
      <c r="A73" s="2">
        <v>72</v>
      </c>
      <c r="B73" s="6">
        <v>2</v>
      </c>
      <c r="C73" s="1" t="s">
        <v>32</v>
      </c>
      <c r="D73" s="1" t="s">
        <v>33</v>
      </c>
    </row>
    <row r="74" spans="1:4" x14ac:dyDescent="0.25">
      <c r="A74" s="2">
        <v>73</v>
      </c>
      <c r="B74" s="6">
        <v>3</v>
      </c>
      <c r="C74" s="1" t="s">
        <v>50</v>
      </c>
      <c r="D74" s="1" t="s">
        <v>51</v>
      </c>
    </row>
    <row r="75" spans="1:4" x14ac:dyDescent="0.25">
      <c r="A75" s="2">
        <v>74</v>
      </c>
      <c r="B75" s="6">
        <v>3</v>
      </c>
      <c r="C75" s="1" t="s">
        <v>2</v>
      </c>
      <c r="D75" s="1" t="s">
        <v>3</v>
      </c>
    </row>
    <row r="76" spans="1:4" x14ac:dyDescent="0.25">
      <c r="A76" s="2">
        <v>75</v>
      </c>
      <c r="B76" s="6">
        <v>3</v>
      </c>
      <c r="C76" s="1" t="s">
        <v>0</v>
      </c>
      <c r="D76" s="1" t="s">
        <v>1</v>
      </c>
    </row>
    <row r="77" spans="1:4" x14ac:dyDescent="0.25">
      <c r="A77" s="2">
        <v>76</v>
      </c>
      <c r="B77" s="6">
        <v>3</v>
      </c>
      <c r="C77" s="1" t="s">
        <v>36</v>
      </c>
      <c r="D77" s="1" t="s">
        <v>37</v>
      </c>
    </row>
    <row r="78" spans="1:4" x14ac:dyDescent="0.25">
      <c r="A78" s="2">
        <v>77</v>
      </c>
      <c r="B78" s="6">
        <v>3</v>
      </c>
      <c r="C78" s="4" t="s">
        <v>61</v>
      </c>
      <c r="D78" s="4" t="s">
        <v>61</v>
      </c>
    </row>
    <row r="79" spans="1:4" x14ac:dyDescent="0.25">
      <c r="A79" s="2">
        <v>78</v>
      </c>
      <c r="B79" s="6">
        <v>3</v>
      </c>
      <c r="C79" s="2" t="s">
        <v>56</v>
      </c>
      <c r="D79" s="2" t="s">
        <v>56</v>
      </c>
    </row>
    <row r="80" spans="1:4" x14ac:dyDescent="0.25">
      <c r="A80" s="2">
        <v>79</v>
      </c>
      <c r="B80" s="6">
        <v>3</v>
      </c>
      <c r="C80" s="1" t="s">
        <v>54</v>
      </c>
      <c r="D80" s="1" t="s">
        <v>54</v>
      </c>
    </row>
    <row r="81" spans="1:4" x14ac:dyDescent="0.25">
      <c r="A81" s="2">
        <v>80</v>
      </c>
      <c r="B81" s="6">
        <v>3</v>
      </c>
      <c r="C81" s="1" t="s">
        <v>46</v>
      </c>
      <c r="D81" s="1" t="s">
        <v>47</v>
      </c>
    </row>
    <row r="82" spans="1:4" x14ac:dyDescent="0.25">
      <c r="A82" s="2">
        <v>81</v>
      </c>
      <c r="B82" s="6">
        <v>3</v>
      </c>
      <c r="C82" s="1" t="s">
        <v>24</v>
      </c>
      <c r="D82" s="1" t="s">
        <v>25</v>
      </c>
    </row>
    <row r="83" spans="1:4" x14ac:dyDescent="0.25">
      <c r="A83" s="2">
        <v>82</v>
      </c>
      <c r="B83" s="6">
        <v>3</v>
      </c>
      <c r="C83" s="3" t="s">
        <v>58</v>
      </c>
      <c r="D83" s="3" t="s">
        <v>58</v>
      </c>
    </row>
    <row r="84" spans="1:4" x14ac:dyDescent="0.25">
      <c r="A84" s="2">
        <v>83</v>
      </c>
      <c r="B84" s="6">
        <v>3</v>
      </c>
      <c r="C84" s="1" t="s">
        <v>48</v>
      </c>
      <c r="D84" s="1" t="s">
        <v>49</v>
      </c>
    </row>
    <row r="85" spans="1:4" x14ac:dyDescent="0.25">
      <c r="A85" s="2">
        <v>84</v>
      </c>
      <c r="B85" s="6">
        <v>3</v>
      </c>
      <c r="C85" s="1" t="s">
        <v>18</v>
      </c>
      <c r="D85" s="1" t="s">
        <v>19</v>
      </c>
    </row>
    <row r="86" spans="1:4" x14ac:dyDescent="0.25">
      <c r="A86" s="2">
        <v>85</v>
      </c>
      <c r="B86" s="6">
        <v>3</v>
      </c>
      <c r="C86" s="1" t="s">
        <v>52</v>
      </c>
      <c r="D86" s="1" t="s">
        <v>53</v>
      </c>
    </row>
    <row r="87" spans="1:4" x14ac:dyDescent="0.25">
      <c r="A87" s="2">
        <v>86</v>
      </c>
      <c r="B87" s="6">
        <v>3</v>
      </c>
      <c r="C87" s="3" t="s">
        <v>57</v>
      </c>
      <c r="D87" s="3" t="s">
        <v>57</v>
      </c>
    </row>
    <row r="88" spans="1:4" x14ac:dyDescent="0.25">
      <c r="A88" s="2">
        <v>87</v>
      </c>
      <c r="B88" s="6">
        <v>3</v>
      </c>
      <c r="C88" s="1" t="s">
        <v>34</v>
      </c>
      <c r="D88" s="1" t="s">
        <v>35</v>
      </c>
    </row>
    <row r="89" spans="1:4" x14ac:dyDescent="0.25">
      <c r="A89" s="2">
        <v>88</v>
      </c>
      <c r="B89" s="6">
        <v>3</v>
      </c>
      <c r="C89" s="1" t="s">
        <v>40</v>
      </c>
      <c r="D89" s="1" t="s">
        <v>41</v>
      </c>
    </row>
    <row r="90" spans="1:4" x14ac:dyDescent="0.25">
      <c r="A90" s="2">
        <v>89</v>
      </c>
      <c r="B90" s="6">
        <v>3</v>
      </c>
      <c r="C90" s="1" t="s">
        <v>28</v>
      </c>
      <c r="D90" s="1" t="s">
        <v>29</v>
      </c>
    </row>
    <row r="91" spans="1:4" x14ac:dyDescent="0.25">
      <c r="A91" s="2">
        <v>90</v>
      </c>
      <c r="B91" s="6">
        <v>3</v>
      </c>
      <c r="C91" s="1" t="s">
        <v>20</v>
      </c>
      <c r="D91" s="1" t="s">
        <v>21</v>
      </c>
    </row>
    <row r="92" spans="1:4" x14ac:dyDescent="0.25">
      <c r="A92" s="2">
        <v>91</v>
      </c>
      <c r="B92" s="6">
        <v>3</v>
      </c>
      <c r="C92" s="1" t="s">
        <v>44</v>
      </c>
      <c r="D92" s="1" t="s">
        <v>45</v>
      </c>
    </row>
    <row r="93" spans="1:4" x14ac:dyDescent="0.25">
      <c r="A93" s="2">
        <v>92</v>
      </c>
      <c r="B93" s="6">
        <v>3</v>
      </c>
      <c r="C93" s="1" t="s">
        <v>30</v>
      </c>
      <c r="D93" s="1" t="s">
        <v>31</v>
      </c>
    </row>
    <row r="94" spans="1:4" x14ac:dyDescent="0.25">
      <c r="A94" s="2">
        <v>93</v>
      </c>
      <c r="B94" s="6">
        <v>3</v>
      </c>
      <c r="C94" s="73" t="s">
        <v>97</v>
      </c>
      <c r="D94" s="73" t="s">
        <v>97</v>
      </c>
    </row>
    <row r="95" spans="1:4" x14ac:dyDescent="0.25">
      <c r="A95" s="2">
        <v>94</v>
      </c>
      <c r="B95" s="6">
        <v>3</v>
      </c>
      <c r="C95" s="4" t="s">
        <v>59</v>
      </c>
      <c r="D95" s="4" t="s">
        <v>59</v>
      </c>
    </row>
    <row r="96" spans="1:4" x14ac:dyDescent="0.25">
      <c r="A96" s="2">
        <v>95</v>
      </c>
      <c r="B96" s="6">
        <v>3</v>
      </c>
      <c r="C96" s="1" t="s">
        <v>8</v>
      </c>
      <c r="D96" s="1" t="s">
        <v>9</v>
      </c>
    </row>
    <row r="97" spans="1:4" x14ac:dyDescent="0.25">
      <c r="A97" s="2">
        <v>96</v>
      </c>
      <c r="B97" s="6">
        <v>3</v>
      </c>
      <c r="C97" s="1" t="s">
        <v>4</v>
      </c>
      <c r="D97" s="1" t="s">
        <v>5</v>
      </c>
    </row>
    <row r="98" spans="1:4" x14ac:dyDescent="0.25">
      <c r="A98" s="2">
        <v>97</v>
      </c>
      <c r="B98" s="6">
        <v>3</v>
      </c>
      <c r="C98" s="1" t="s">
        <v>12</v>
      </c>
      <c r="D98" s="1" t="s">
        <v>13</v>
      </c>
    </row>
    <row r="99" spans="1:4" x14ac:dyDescent="0.25">
      <c r="A99" s="2">
        <v>98</v>
      </c>
      <c r="B99" s="6">
        <v>3</v>
      </c>
      <c r="C99" s="1" t="s">
        <v>10</v>
      </c>
      <c r="D99" s="1" t="s">
        <v>11</v>
      </c>
    </row>
    <row r="100" spans="1:4" x14ac:dyDescent="0.25">
      <c r="A100" s="2">
        <v>99</v>
      </c>
      <c r="B100" s="6">
        <v>3</v>
      </c>
      <c r="C100" s="1" t="s">
        <v>14</v>
      </c>
      <c r="D100" s="1" t="s">
        <v>15</v>
      </c>
    </row>
    <row r="101" spans="1:4" x14ac:dyDescent="0.25">
      <c r="A101" s="2">
        <v>100</v>
      </c>
      <c r="B101" s="6">
        <v>3</v>
      </c>
      <c r="C101" s="1" t="s">
        <v>16</v>
      </c>
      <c r="D101" s="1" t="s">
        <v>17</v>
      </c>
    </row>
    <row r="102" spans="1:4" x14ac:dyDescent="0.25">
      <c r="A102" s="2">
        <v>101</v>
      </c>
      <c r="B102" s="6">
        <v>3</v>
      </c>
      <c r="C102" s="1" t="s">
        <v>55</v>
      </c>
      <c r="D102" s="1" t="s">
        <v>55</v>
      </c>
    </row>
    <row r="103" spans="1:4" ht="29.25" x14ac:dyDescent="0.25">
      <c r="A103" s="2">
        <v>102</v>
      </c>
      <c r="B103" s="6">
        <v>3</v>
      </c>
      <c r="C103" s="4" t="s">
        <v>60</v>
      </c>
      <c r="D103" s="4" t="s">
        <v>60</v>
      </c>
    </row>
    <row r="104" spans="1:4" x14ac:dyDescent="0.25">
      <c r="A104" s="2">
        <v>103</v>
      </c>
      <c r="B104" s="6">
        <v>3</v>
      </c>
      <c r="C104" s="1" t="s">
        <v>32</v>
      </c>
      <c r="D104" s="1" t="s">
        <v>33</v>
      </c>
    </row>
    <row r="105" spans="1:4" x14ac:dyDescent="0.25">
      <c r="A105" s="2">
        <v>104</v>
      </c>
      <c r="B105" s="6">
        <v>3</v>
      </c>
      <c r="C105" s="1" t="s">
        <v>38</v>
      </c>
      <c r="D105" s="1" t="s">
        <v>39</v>
      </c>
    </row>
    <row r="106" spans="1:4" x14ac:dyDescent="0.25">
      <c r="A106" s="2">
        <v>105</v>
      </c>
      <c r="B106" s="6">
        <v>3</v>
      </c>
      <c r="C106" s="1" t="s">
        <v>22</v>
      </c>
      <c r="D106" s="1" t="s">
        <v>23</v>
      </c>
    </row>
    <row r="107" spans="1:4" x14ac:dyDescent="0.25">
      <c r="A107" s="2">
        <v>106</v>
      </c>
      <c r="B107" s="6">
        <v>3</v>
      </c>
      <c r="C107" s="1" t="s">
        <v>42</v>
      </c>
      <c r="D107" s="1" t="s">
        <v>43</v>
      </c>
    </row>
    <row r="108" spans="1:4" x14ac:dyDescent="0.25">
      <c r="A108" s="2">
        <v>107</v>
      </c>
      <c r="B108" s="6">
        <v>3</v>
      </c>
      <c r="C108" s="1" t="s">
        <v>26</v>
      </c>
      <c r="D108" s="1" t="s">
        <v>27</v>
      </c>
    </row>
    <row r="109" spans="1:4" x14ac:dyDescent="0.25">
      <c r="A109" s="2">
        <v>108</v>
      </c>
      <c r="B109" s="6">
        <v>3</v>
      </c>
      <c r="C109" s="1" t="s">
        <v>6</v>
      </c>
      <c r="D109" s="1" t="s">
        <v>7</v>
      </c>
    </row>
  </sheetData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5"/>
  <sheetViews>
    <sheetView zoomScale="80" zoomScaleNormal="80" workbookViewId="0">
      <selection activeCell="A7" sqref="A7:AI7"/>
    </sheetView>
  </sheetViews>
  <sheetFormatPr defaultRowHeight="15" x14ac:dyDescent="0.25"/>
  <cols>
    <col min="1" max="18" width="3.5703125" customWidth="1"/>
    <col min="19" max="19" width="3.5703125" style="14" customWidth="1"/>
    <col min="20" max="54" width="3.5703125" customWidth="1"/>
    <col min="55" max="55" width="11.42578125" style="8" customWidth="1"/>
  </cols>
  <sheetData>
    <row r="1" spans="1:57" s="11" customFormat="1" x14ac:dyDescent="0.25">
      <c r="BC1" s="36"/>
    </row>
    <row r="2" spans="1:57" x14ac:dyDescent="0.25">
      <c r="K2" s="14" t="s">
        <v>96</v>
      </c>
    </row>
    <row r="3" spans="1:57" ht="60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1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1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34"/>
      <c r="BC3" s="37" t="s">
        <v>74</v>
      </c>
    </row>
    <row r="4" spans="1:57" s="11" customFormat="1" ht="200.1" customHeight="1" x14ac:dyDescent="0.25">
      <c r="A4" s="39" t="s">
        <v>51</v>
      </c>
      <c r="B4" s="86" t="s">
        <v>27</v>
      </c>
      <c r="C4" s="39" t="s">
        <v>11</v>
      </c>
      <c r="D4" s="86" t="s">
        <v>43</v>
      </c>
      <c r="E4" s="86" t="s">
        <v>47</v>
      </c>
      <c r="F4" s="75" t="s">
        <v>97</v>
      </c>
      <c r="G4" s="39" t="s">
        <v>13</v>
      </c>
      <c r="H4" s="39" t="s">
        <v>5</v>
      </c>
      <c r="I4" s="40" t="s">
        <v>59</v>
      </c>
      <c r="J4" s="89" t="s">
        <v>29</v>
      </c>
      <c r="K4" s="39" t="s">
        <v>15</v>
      </c>
      <c r="L4" s="39" t="s">
        <v>9</v>
      </c>
      <c r="M4" s="40" t="s">
        <v>61</v>
      </c>
      <c r="N4" s="39" t="s">
        <v>49</v>
      </c>
      <c r="O4" s="39" t="s">
        <v>54</v>
      </c>
      <c r="P4" s="89" t="s">
        <v>31</v>
      </c>
      <c r="Q4" s="39" t="s">
        <v>39</v>
      </c>
      <c r="R4" s="39" t="s">
        <v>55</v>
      </c>
      <c r="S4" s="86" t="s">
        <v>21</v>
      </c>
      <c r="T4" s="39" t="s">
        <v>53</v>
      </c>
      <c r="U4" s="39" t="s">
        <v>19</v>
      </c>
      <c r="V4" s="39" t="s">
        <v>3</v>
      </c>
      <c r="W4" s="39" t="s">
        <v>37</v>
      </c>
      <c r="X4" s="39" t="s">
        <v>1</v>
      </c>
      <c r="Y4" s="91" t="s">
        <v>58</v>
      </c>
      <c r="Z4" s="91" t="s">
        <v>56</v>
      </c>
      <c r="AA4" s="39" t="s">
        <v>35</v>
      </c>
      <c r="AB4" s="86" t="s">
        <v>45</v>
      </c>
      <c r="AC4" s="40" t="s">
        <v>60</v>
      </c>
      <c r="AD4" s="86" t="s">
        <v>23</v>
      </c>
      <c r="AE4" s="39" t="s">
        <v>17</v>
      </c>
      <c r="AF4" s="86" t="s">
        <v>25</v>
      </c>
      <c r="AG4" s="54" t="s">
        <v>41</v>
      </c>
      <c r="AH4" s="90" t="s">
        <v>57</v>
      </c>
      <c r="AI4" s="39" t="s">
        <v>7</v>
      </c>
      <c r="AJ4" s="55" t="s">
        <v>33</v>
      </c>
      <c r="AK4" s="88" t="s">
        <v>45</v>
      </c>
      <c r="AL4" s="87" t="s">
        <v>31</v>
      </c>
      <c r="AM4" s="76" t="s">
        <v>97</v>
      </c>
      <c r="AN4" s="42" t="s">
        <v>59</v>
      </c>
      <c r="AO4" s="41" t="s">
        <v>9</v>
      </c>
      <c r="AP4" s="41" t="s">
        <v>5</v>
      </c>
      <c r="AQ4" s="41" t="s">
        <v>13</v>
      </c>
      <c r="AR4" s="41" t="s">
        <v>11</v>
      </c>
      <c r="AS4" s="41" t="s">
        <v>15</v>
      </c>
      <c r="AT4" s="41" t="s">
        <v>17</v>
      </c>
      <c r="AU4" s="41" t="s">
        <v>55</v>
      </c>
      <c r="AV4" s="42" t="s">
        <v>60</v>
      </c>
      <c r="AW4" s="41" t="s">
        <v>33</v>
      </c>
      <c r="AX4" s="41" t="s">
        <v>39</v>
      </c>
      <c r="AY4" s="87" t="s">
        <v>23</v>
      </c>
      <c r="AZ4" s="87" t="s">
        <v>43</v>
      </c>
      <c r="BA4" s="87" t="s">
        <v>27</v>
      </c>
      <c r="BB4" s="41" t="s">
        <v>7</v>
      </c>
      <c r="BC4" s="38"/>
    </row>
    <row r="5" spans="1:57" ht="15.75" thickBot="1" x14ac:dyDescent="0.3">
      <c r="A5" s="52">
        <v>37</v>
      </c>
      <c r="B5" s="52">
        <v>38</v>
      </c>
      <c r="C5" s="52">
        <v>39</v>
      </c>
      <c r="D5" s="52">
        <v>40</v>
      </c>
      <c r="E5" s="52">
        <v>41</v>
      </c>
      <c r="F5" s="52">
        <v>42</v>
      </c>
      <c r="G5" s="52">
        <v>43</v>
      </c>
      <c r="H5" s="52">
        <v>44</v>
      </c>
      <c r="I5" s="52">
        <v>45</v>
      </c>
      <c r="J5" s="52">
        <v>46</v>
      </c>
      <c r="K5" s="52">
        <v>47</v>
      </c>
      <c r="L5" s="52">
        <v>48</v>
      </c>
      <c r="M5" s="52">
        <v>49</v>
      </c>
      <c r="N5" s="52">
        <v>50</v>
      </c>
      <c r="O5" s="52">
        <v>51</v>
      </c>
      <c r="P5" s="52">
        <v>52</v>
      </c>
      <c r="Q5" s="52">
        <v>53</v>
      </c>
      <c r="R5" s="52">
        <v>54</v>
      </c>
      <c r="S5" s="52">
        <v>55</v>
      </c>
      <c r="T5" s="52">
        <v>56</v>
      </c>
      <c r="U5" s="52">
        <v>57</v>
      </c>
      <c r="V5" s="52">
        <v>58</v>
      </c>
      <c r="W5" s="52">
        <v>59</v>
      </c>
      <c r="X5" s="52">
        <v>60</v>
      </c>
      <c r="Y5" s="52">
        <v>61</v>
      </c>
      <c r="Z5" s="52">
        <v>62</v>
      </c>
      <c r="AA5" s="52">
        <v>63</v>
      </c>
      <c r="AB5" s="52">
        <v>64</v>
      </c>
      <c r="AC5" s="52">
        <v>65</v>
      </c>
      <c r="AD5" s="52">
        <v>66</v>
      </c>
      <c r="AE5" s="52">
        <v>67</v>
      </c>
      <c r="AF5" s="52">
        <v>68</v>
      </c>
      <c r="AG5" s="52">
        <v>69</v>
      </c>
      <c r="AH5" s="52">
        <v>70</v>
      </c>
      <c r="AI5" s="52">
        <v>71</v>
      </c>
      <c r="AJ5" s="53">
        <v>72</v>
      </c>
      <c r="AK5" s="46">
        <v>91</v>
      </c>
      <c r="AL5" s="43">
        <v>92</v>
      </c>
      <c r="AM5" s="43">
        <v>93</v>
      </c>
      <c r="AN5" s="43">
        <v>94</v>
      </c>
      <c r="AO5" s="43">
        <v>95</v>
      </c>
      <c r="AP5" s="43">
        <v>96</v>
      </c>
      <c r="AQ5" s="43">
        <v>97</v>
      </c>
      <c r="AR5" s="43">
        <v>98</v>
      </c>
      <c r="AS5" s="43">
        <v>99</v>
      </c>
      <c r="AT5" s="56">
        <v>100</v>
      </c>
      <c r="AU5" s="56">
        <v>101</v>
      </c>
      <c r="AV5" s="56">
        <v>102</v>
      </c>
      <c r="AW5" s="56">
        <v>103</v>
      </c>
      <c r="AX5" s="56">
        <v>104</v>
      </c>
      <c r="AY5" s="56">
        <v>105</v>
      </c>
      <c r="AZ5" s="56">
        <v>106</v>
      </c>
      <c r="BA5" s="56">
        <v>107</v>
      </c>
      <c r="BB5" s="56">
        <v>108</v>
      </c>
    </row>
    <row r="6" spans="1:57" ht="60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50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51"/>
      <c r="AK6" s="47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5"/>
      <c r="BC6" s="37" t="s">
        <v>94</v>
      </c>
    </row>
    <row r="7" spans="1:57" s="11" customFormat="1" ht="200.1" customHeight="1" x14ac:dyDescent="0.25">
      <c r="A7" s="39" t="s">
        <v>1</v>
      </c>
      <c r="B7" s="39" t="s">
        <v>3</v>
      </c>
      <c r="C7" s="39" t="s">
        <v>5</v>
      </c>
      <c r="D7" s="39" t="s">
        <v>7</v>
      </c>
      <c r="E7" s="39" t="s">
        <v>9</v>
      </c>
      <c r="F7" s="39" t="s">
        <v>11</v>
      </c>
      <c r="G7" s="39" t="s">
        <v>13</v>
      </c>
      <c r="H7" s="39" t="s">
        <v>15</v>
      </c>
      <c r="I7" s="39" t="s">
        <v>17</v>
      </c>
      <c r="J7" s="39" t="s">
        <v>19</v>
      </c>
      <c r="K7" s="86" t="s">
        <v>21</v>
      </c>
      <c r="L7" s="86" t="s">
        <v>23</v>
      </c>
      <c r="M7" s="86" t="s">
        <v>25</v>
      </c>
      <c r="N7" s="86" t="s">
        <v>27</v>
      </c>
      <c r="O7" s="86" t="s">
        <v>29</v>
      </c>
      <c r="P7" s="86" t="s">
        <v>31</v>
      </c>
      <c r="Q7" s="39" t="s">
        <v>33</v>
      </c>
      <c r="R7" s="39" t="s">
        <v>35</v>
      </c>
      <c r="S7" s="39" t="s">
        <v>37</v>
      </c>
      <c r="T7" s="39" t="s">
        <v>39</v>
      </c>
      <c r="U7" s="39" t="s">
        <v>41</v>
      </c>
      <c r="V7" s="86" t="s">
        <v>43</v>
      </c>
      <c r="W7" s="86" t="s">
        <v>45</v>
      </c>
      <c r="X7" s="86" t="s">
        <v>47</v>
      </c>
      <c r="Y7" s="39" t="s">
        <v>49</v>
      </c>
      <c r="Z7" s="39" t="s">
        <v>51</v>
      </c>
      <c r="AA7" s="39" t="s">
        <v>53</v>
      </c>
      <c r="AB7" s="39" t="s">
        <v>54</v>
      </c>
      <c r="AC7" s="39" t="s">
        <v>55</v>
      </c>
      <c r="AD7" s="90" t="s">
        <v>56</v>
      </c>
      <c r="AE7" s="90" t="s">
        <v>57</v>
      </c>
      <c r="AF7" s="91" t="s">
        <v>58</v>
      </c>
      <c r="AG7" s="40" t="s">
        <v>59</v>
      </c>
      <c r="AH7" s="40" t="s">
        <v>60</v>
      </c>
      <c r="AI7" s="40" t="s">
        <v>61</v>
      </c>
      <c r="AJ7" s="74" t="s">
        <v>97</v>
      </c>
      <c r="AK7" s="48" t="s">
        <v>51</v>
      </c>
      <c r="AL7" s="41" t="s">
        <v>3</v>
      </c>
      <c r="AM7" s="41" t="s">
        <v>1</v>
      </c>
      <c r="AN7" s="41" t="s">
        <v>37</v>
      </c>
      <c r="AO7" s="42" t="s">
        <v>61</v>
      </c>
      <c r="AP7" s="92" t="s">
        <v>56</v>
      </c>
      <c r="AQ7" s="41" t="s">
        <v>54</v>
      </c>
      <c r="AR7" s="87" t="s">
        <v>47</v>
      </c>
      <c r="AS7" s="87" t="s">
        <v>25</v>
      </c>
      <c r="AT7" s="93" t="s">
        <v>58</v>
      </c>
      <c r="AU7" s="41" t="s">
        <v>49</v>
      </c>
      <c r="AV7" s="41" t="s">
        <v>19</v>
      </c>
      <c r="AW7" s="41" t="s">
        <v>53</v>
      </c>
      <c r="AX7" s="92" t="s">
        <v>57</v>
      </c>
      <c r="AY7" s="41" t="s">
        <v>35</v>
      </c>
      <c r="AZ7" s="41" t="s">
        <v>41</v>
      </c>
      <c r="BA7" s="87" t="s">
        <v>29</v>
      </c>
      <c r="BB7" s="87" t="s">
        <v>21</v>
      </c>
      <c r="BC7" s="38"/>
      <c r="BD7"/>
      <c r="BE7"/>
    </row>
    <row r="8" spans="1:57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  <c r="X8" s="13">
        <v>24</v>
      </c>
      <c r="Y8" s="13">
        <v>25</v>
      </c>
      <c r="Z8" s="13">
        <v>26</v>
      </c>
      <c r="AA8" s="13">
        <v>27</v>
      </c>
      <c r="AB8" s="13">
        <v>28</v>
      </c>
      <c r="AC8" s="13">
        <v>29</v>
      </c>
      <c r="AD8" s="13">
        <v>30</v>
      </c>
      <c r="AE8" s="13">
        <v>31</v>
      </c>
      <c r="AF8" s="13">
        <v>32</v>
      </c>
      <c r="AG8" s="13">
        <v>33</v>
      </c>
      <c r="AH8" s="13">
        <v>34</v>
      </c>
      <c r="AI8" s="13">
        <v>35</v>
      </c>
      <c r="AJ8" s="13">
        <v>36</v>
      </c>
      <c r="AK8" s="33">
        <v>73</v>
      </c>
      <c r="AL8" s="33">
        <v>74</v>
      </c>
      <c r="AM8" s="33">
        <v>75</v>
      </c>
      <c r="AN8" s="33">
        <v>76</v>
      </c>
      <c r="AO8" s="33">
        <v>77</v>
      </c>
      <c r="AP8" s="33">
        <v>78</v>
      </c>
      <c r="AQ8" s="33">
        <v>79</v>
      </c>
      <c r="AR8" s="33">
        <v>80</v>
      </c>
      <c r="AS8" s="33">
        <v>81</v>
      </c>
      <c r="AT8" s="33">
        <v>82</v>
      </c>
      <c r="AU8" s="33">
        <v>83</v>
      </c>
      <c r="AV8" s="33">
        <v>84</v>
      </c>
      <c r="AW8" s="33">
        <v>85</v>
      </c>
      <c r="AX8" s="33">
        <v>86</v>
      </c>
      <c r="AY8" s="33">
        <v>87</v>
      </c>
      <c r="AZ8" s="33">
        <v>88</v>
      </c>
      <c r="BA8" s="33">
        <v>89</v>
      </c>
      <c r="BB8" s="33">
        <v>90</v>
      </c>
    </row>
    <row r="9" spans="1:57" x14ac:dyDescent="0.25">
      <c r="J9" s="14" t="s">
        <v>95</v>
      </c>
      <c r="K9" s="14"/>
      <c r="L9" s="14"/>
      <c r="M9" s="14"/>
      <c r="AQ9" s="35" t="s">
        <v>93</v>
      </c>
    </row>
    <row r="11" spans="1:57" x14ac:dyDescent="0.25">
      <c r="G11" s="14" t="s">
        <v>75</v>
      </c>
    </row>
    <row r="12" spans="1:57" ht="50.1" customHeight="1" x14ac:dyDescent="0.25">
      <c r="A12" s="60"/>
      <c r="B12" s="57"/>
      <c r="C12" s="60" t="s">
        <v>66</v>
      </c>
      <c r="D12" s="57"/>
      <c r="E12" s="57"/>
      <c r="F12" s="57"/>
      <c r="G12" s="61"/>
      <c r="H12" s="62"/>
      <c r="I12" s="63"/>
      <c r="J12" s="63"/>
      <c r="K12" s="63"/>
      <c r="L12" s="63"/>
      <c r="M12" s="64"/>
      <c r="N12" s="59"/>
      <c r="O12" s="59"/>
      <c r="P12" s="59"/>
      <c r="Q12" s="59"/>
      <c r="R12" s="58" t="s">
        <v>67</v>
      </c>
      <c r="S12" s="65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G12" s="67"/>
      <c r="AH12" s="9" t="s">
        <v>68</v>
      </c>
      <c r="AI12" s="68"/>
      <c r="AJ12" s="69" t="s">
        <v>69</v>
      </c>
      <c r="AK12" s="67"/>
      <c r="AL12" s="14"/>
      <c r="AM12" s="67"/>
      <c r="AN12" s="67"/>
      <c r="AO12" s="67"/>
      <c r="AP12" s="67"/>
      <c r="AQ12" s="67"/>
      <c r="AR12" s="67"/>
      <c r="AS12" s="67"/>
      <c r="AT12" s="94" t="s">
        <v>113</v>
      </c>
      <c r="AU12" s="94"/>
      <c r="AV12" s="94"/>
      <c r="AW12" s="94"/>
      <c r="AX12" s="94"/>
      <c r="AY12" s="94"/>
      <c r="AZ12" s="94"/>
    </row>
    <row r="13" spans="1:57" ht="50.1" customHeight="1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AG13" s="70"/>
      <c r="AH13" s="9" t="s">
        <v>70</v>
      </c>
      <c r="AI13" s="71"/>
      <c r="AJ13" s="69" t="s">
        <v>71</v>
      </c>
      <c r="AK13" s="67"/>
      <c r="AL13" s="14"/>
      <c r="AM13" s="67"/>
      <c r="AN13" s="67"/>
      <c r="AO13" s="67"/>
      <c r="AP13" s="67"/>
      <c r="AQ13" s="67"/>
      <c r="AR13" s="67"/>
      <c r="AS13" s="70"/>
      <c r="AT13" s="95" t="s">
        <v>114</v>
      </c>
      <c r="AU13" s="95"/>
      <c r="AV13" s="95"/>
      <c r="AW13" s="95"/>
      <c r="AX13" s="95"/>
      <c r="AY13" s="95"/>
      <c r="AZ13" s="95"/>
    </row>
    <row r="14" spans="1:57" ht="50.1" customHeight="1" x14ac:dyDescent="0.25">
      <c r="A14" s="7"/>
      <c r="AG14" s="70"/>
      <c r="AH14" s="9" t="s">
        <v>72</v>
      </c>
      <c r="AI14" s="72"/>
      <c r="AJ14" s="69" t="s">
        <v>73</v>
      </c>
      <c r="AK14" s="67"/>
      <c r="AL14" s="14"/>
      <c r="AM14" s="67"/>
      <c r="AN14" s="67"/>
      <c r="AO14" s="67"/>
      <c r="AP14" s="67"/>
      <c r="AQ14" s="67"/>
      <c r="AR14" s="67"/>
      <c r="AS14" s="67"/>
    </row>
    <row r="15" spans="1:57" ht="50.1" customHeight="1" x14ac:dyDescent="0.25">
      <c r="A15" s="7"/>
      <c r="P15" s="7"/>
      <c r="Q15" s="7"/>
    </row>
  </sheetData>
  <pageMargins left="0.25" right="0.25" top="0.75" bottom="0.75" header="0.3" footer="0.3"/>
  <pageSetup paperSize="8" scale="97" orientation="landscape" r:id="rId1"/>
  <headerFooter>
    <oddHeader>&amp;L&amp;"Arial,Bold"&amp;16AB22-030
Aby WOSR&amp;C&amp;"Arial,Bold"&amp;18&amp;UOregin WOSR Varieties
2022&amp;R&amp;"Arial,Regular"&amp;12Version 1 01/09/21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13"/>
  <sheetViews>
    <sheetView topLeftCell="O1" zoomScaleNormal="100" workbookViewId="0">
      <selection activeCell="AF1" sqref="AF1"/>
    </sheetView>
  </sheetViews>
  <sheetFormatPr defaultColWidth="9.140625" defaultRowHeight="12.75" x14ac:dyDescent="0.2"/>
  <cols>
    <col min="1" max="2" width="9.140625" style="19"/>
    <col min="3" max="3" width="18" style="19" customWidth="1"/>
    <col min="4" max="4" width="28" style="19" bestFit="1" customWidth="1"/>
    <col min="5" max="5" width="11.28515625" style="85" customWidth="1"/>
    <col min="6" max="9" width="11.28515625" style="97" customWidth="1"/>
    <col min="10" max="11" width="11.28515625" style="85" customWidth="1"/>
    <col min="12" max="32" width="11.28515625" style="97" customWidth="1"/>
    <col min="33" max="16384" width="9.140625" style="21"/>
  </cols>
  <sheetData>
    <row r="1" spans="1:38" ht="63.75" x14ac:dyDescent="0.2">
      <c r="B1" s="15" t="s">
        <v>76</v>
      </c>
      <c r="C1" s="20"/>
      <c r="D1" s="24"/>
      <c r="E1" s="81" t="s">
        <v>77</v>
      </c>
      <c r="F1" s="16" t="s">
        <v>102</v>
      </c>
      <c r="G1" s="16" t="s">
        <v>103</v>
      </c>
      <c r="H1" s="16" t="s">
        <v>104</v>
      </c>
      <c r="I1" s="16" t="s">
        <v>78</v>
      </c>
      <c r="J1" s="81" t="s">
        <v>79</v>
      </c>
      <c r="K1" s="81" t="s">
        <v>80</v>
      </c>
      <c r="L1" s="16" t="s">
        <v>81</v>
      </c>
      <c r="M1" s="16" t="s">
        <v>81</v>
      </c>
      <c r="N1" s="16" t="s">
        <v>82</v>
      </c>
      <c r="O1" s="16" t="s">
        <v>82</v>
      </c>
      <c r="P1" s="16" t="s">
        <v>83</v>
      </c>
      <c r="Q1" s="16" t="s">
        <v>83</v>
      </c>
      <c r="R1" s="16" t="s">
        <v>87</v>
      </c>
      <c r="S1" s="16" t="s">
        <v>88</v>
      </c>
      <c r="T1" s="16" t="s">
        <v>87</v>
      </c>
      <c r="U1" s="16" t="s">
        <v>84</v>
      </c>
      <c r="V1" s="16" t="s">
        <v>84</v>
      </c>
      <c r="W1" s="16" t="s">
        <v>84</v>
      </c>
      <c r="X1" s="16" t="s">
        <v>84</v>
      </c>
      <c r="Y1" s="16" t="s">
        <v>85</v>
      </c>
      <c r="Z1" s="16" t="s">
        <v>85</v>
      </c>
      <c r="AA1" s="16" t="s">
        <v>86</v>
      </c>
      <c r="AB1" s="16" t="s">
        <v>86</v>
      </c>
      <c r="AC1" s="16" t="s">
        <v>89</v>
      </c>
      <c r="AD1" s="16" t="s">
        <v>90</v>
      </c>
      <c r="AE1" s="16" t="s">
        <v>89</v>
      </c>
      <c r="AF1" s="16" t="s">
        <v>90</v>
      </c>
      <c r="AG1" s="106" t="s">
        <v>118</v>
      </c>
      <c r="AH1" s="106" t="s">
        <v>119</v>
      </c>
      <c r="AI1" s="106" t="s">
        <v>120</v>
      </c>
      <c r="AJ1" s="106" t="s">
        <v>121</v>
      </c>
      <c r="AK1" s="106" t="s">
        <v>122</v>
      </c>
      <c r="AL1" s="106" t="s">
        <v>123</v>
      </c>
    </row>
    <row r="2" spans="1:38" x14ac:dyDescent="0.2">
      <c r="B2" s="77"/>
      <c r="C2" s="78"/>
      <c r="D2" s="24"/>
      <c r="E2" s="82"/>
      <c r="F2" s="79"/>
      <c r="G2" s="79"/>
      <c r="H2" s="79"/>
      <c r="I2" s="79"/>
      <c r="J2" s="82"/>
      <c r="K2" s="82"/>
      <c r="L2" s="79" t="s">
        <v>98</v>
      </c>
      <c r="M2" s="79" t="s">
        <v>99</v>
      </c>
      <c r="N2" s="79" t="s">
        <v>98</v>
      </c>
      <c r="O2" s="79" t="s">
        <v>99</v>
      </c>
      <c r="P2" s="79" t="s">
        <v>98</v>
      </c>
      <c r="Q2" s="79" t="s">
        <v>99</v>
      </c>
      <c r="R2" s="79" t="s">
        <v>98</v>
      </c>
      <c r="S2" s="79" t="s">
        <v>98</v>
      </c>
      <c r="T2" s="79" t="s">
        <v>99</v>
      </c>
      <c r="U2" s="79" t="s">
        <v>98</v>
      </c>
      <c r="V2" s="79" t="s">
        <v>98</v>
      </c>
      <c r="W2" s="79" t="s">
        <v>99</v>
      </c>
      <c r="X2" s="79" t="s">
        <v>99</v>
      </c>
      <c r="Y2" s="79" t="s">
        <v>98</v>
      </c>
      <c r="Z2" s="79" t="s">
        <v>99</v>
      </c>
      <c r="AA2" s="79" t="s">
        <v>98</v>
      </c>
      <c r="AB2" s="79" t="s">
        <v>99</v>
      </c>
      <c r="AC2" s="79" t="s">
        <v>98</v>
      </c>
      <c r="AD2" s="79" t="s">
        <v>99</v>
      </c>
      <c r="AE2" s="79" t="s">
        <v>98</v>
      </c>
      <c r="AF2" s="79" t="s">
        <v>99</v>
      </c>
      <c r="AG2" s="21" t="s">
        <v>98</v>
      </c>
    </row>
    <row r="3" spans="1:38" x14ac:dyDescent="0.2">
      <c r="B3" s="17" t="s">
        <v>91</v>
      </c>
      <c r="C3" s="18"/>
      <c r="D3" s="22"/>
      <c r="E3" s="83">
        <v>44474</v>
      </c>
      <c r="F3" s="23">
        <v>44489</v>
      </c>
      <c r="G3" s="23">
        <v>44489</v>
      </c>
      <c r="H3" s="23">
        <v>44512</v>
      </c>
      <c r="I3" s="83">
        <v>44594</v>
      </c>
      <c r="J3" s="83">
        <v>44594</v>
      </c>
      <c r="K3" s="83">
        <v>44644</v>
      </c>
      <c r="L3" s="23">
        <v>44664</v>
      </c>
      <c r="M3" s="23">
        <v>44664</v>
      </c>
      <c r="N3" s="23">
        <v>44664</v>
      </c>
      <c r="O3" s="23">
        <v>44664</v>
      </c>
      <c r="P3" s="23">
        <v>44671</v>
      </c>
      <c r="Q3" s="23">
        <v>44671</v>
      </c>
      <c r="R3" s="23">
        <v>44671</v>
      </c>
      <c r="S3" s="23">
        <v>44671</v>
      </c>
      <c r="T3" s="23">
        <v>44671</v>
      </c>
      <c r="U3" s="23">
        <v>44693</v>
      </c>
      <c r="V3" s="23">
        <v>44693</v>
      </c>
      <c r="W3" s="23">
        <v>44693</v>
      </c>
      <c r="X3" s="23">
        <v>44693</v>
      </c>
      <c r="Y3" s="23">
        <v>44711</v>
      </c>
      <c r="Z3" s="23">
        <v>44711</v>
      </c>
      <c r="AA3" s="23">
        <v>44756</v>
      </c>
      <c r="AB3" s="23">
        <v>44756</v>
      </c>
      <c r="AC3" s="23">
        <v>44762</v>
      </c>
      <c r="AD3" s="23">
        <v>44762</v>
      </c>
      <c r="AE3" s="23">
        <v>44762</v>
      </c>
      <c r="AF3" s="23">
        <v>44762</v>
      </c>
    </row>
    <row r="4" spans="1:38" x14ac:dyDescent="0.2">
      <c r="B4" s="17" t="s">
        <v>92</v>
      </c>
      <c r="C4" s="18"/>
      <c r="D4" s="22"/>
      <c r="E4" s="83" t="s">
        <v>100</v>
      </c>
      <c r="F4" s="23" t="s">
        <v>101</v>
      </c>
      <c r="G4" s="23" t="s">
        <v>101</v>
      </c>
      <c r="H4" s="23" t="s">
        <v>105</v>
      </c>
      <c r="I4" s="83" t="s">
        <v>106</v>
      </c>
      <c r="J4" s="83" t="s">
        <v>106</v>
      </c>
      <c r="K4" s="83" t="s">
        <v>107</v>
      </c>
      <c r="L4" s="23" t="s">
        <v>108</v>
      </c>
      <c r="M4" s="23" t="s">
        <v>108</v>
      </c>
      <c r="N4" s="23" t="s">
        <v>108</v>
      </c>
      <c r="O4" s="23" t="s">
        <v>108</v>
      </c>
      <c r="P4" s="23" t="s">
        <v>109</v>
      </c>
      <c r="Q4" s="23" t="s">
        <v>109</v>
      </c>
      <c r="R4" s="23" t="s">
        <v>109</v>
      </c>
      <c r="S4" s="23" t="s">
        <v>109</v>
      </c>
      <c r="T4" s="23" t="s">
        <v>109</v>
      </c>
      <c r="U4" s="23" t="s">
        <v>110</v>
      </c>
      <c r="V4" s="23" t="s">
        <v>110</v>
      </c>
      <c r="W4" s="23" t="s">
        <v>110</v>
      </c>
      <c r="X4" s="23" t="s">
        <v>110</v>
      </c>
      <c r="Y4" s="23" t="s">
        <v>111</v>
      </c>
      <c r="Z4" s="23" t="s">
        <v>111</v>
      </c>
      <c r="AA4" s="23" t="s">
        <v>115</v>
      </c>
      <c r="AB4" s="23" t="s">
        <v>115</v>
      </c>
      <c r="AC4" s="98">
        <v>9.9</v>
      </c>
      <c r="AD4" s="98" t="s">
        <v>116</v>
      </c>
      <c r="AE4" s="98">
        <v>10.9</v>
      </c>
      <c r="AF4" s="98" t="s">
        <v>117</v>
      </c>
    </row>
    <row r="5" spans="1:38" x14ac:dyDescent="0.2">
      <c r="A5" s="24" t="s">
        <v>63</v>
      </c>
      <c r="B5" s="24" t="s">
        <v>62</v>
      </c>
      <c r="C5" s="17" t="s">
        <v>92</v>
      </c>
      <c r="D5" s="22"/>
      <c r="E5" s="30"/>
      <c r="F5" s="29"/>
      <c r="G5" s="29"/>
      <c r="H5" s="29"/>
      <c r="I5" s="29"/>
      <c r="J5" s="30"/>
      <c r="K5" s="30"/>
      <c r="L5" s="29"/>
      <c r="M5" s="29"/>
      <c r="N5" s="29"/>
      <c r="O5" s="29"/>
      <c r="P5" s="29"/>
      <c r="Q5" s="29"/>
      <c r="R5" s="30"/>
      <c r="S5" s="30"/>
      <c r="T5" s="30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</row>
    <row r="6" spans="1:38" ht="12.75" customHeight="1" x14ac:dyDescent="0.25">
      <c r="A6" s="25">
        <v>1</v>
      </c>
      <c r="B6" s="25">
        <v>1</v>
      </c>
      <c r="C6" s="26" t="s">
        <v>0</v>
      </c>
      <c r="D6" s="26" t="s">
        <v>1</v>
      </c>
      <c r="E6" s="30">
        <v>6</v>
      </c>
      <c r="F6" s="29">
        <v>7</v>
      </c>
      <c r="G6" s="29">
        <v>6</v>
      </c>
      <c r="H6" s="29">
        <v>6</v>
      </c>
      <c r="I6" s="29">
        <v>9</v>
      </c>
      <c r="J6" s="30">
        <v>7</v>
      </c>
      <c r="K6" s="30">
        <v>1</v>
      </c>
      <c r="L6" s="29">
        <v>6</v>
      </c>
      <c r="M6" s="29">
        <v>4</v>
      </c>
      <c r="N6" s="29">
        <v>9</v>
      </c>
      <c r="O6" s="29">
        <v>9</v>
      </c>
      <c r="P6" s="29">
        <v>8</v>
      </c>
      <c r="Q6" s="29">
        <v>8</v>
      </c>
      <c r="R6" s="29">
        <v>9.5</v>
      </c>
      <c r="S6" s="29">
        <v>2</v>
      </c>
      <c r="T6" s="29">
        <v>9.6999999999999993</v>
      </c>
      <c r="U6" s="29">
        <v>120</v>
      </c>
      <c r="V6" s="29">
        <v>126</v>
      </c>
      <c r="W6" s="29">
        <v>146</v>
      </c>
      <c r="X6" s="29">
        <v>150</v>
      </c>
      <c r="Y6" s="29">
        <v>9</v>
      </c>
      <c r="Z6" s="29">
        <v>9</v>
      </c>
      <c r="AA6" s="29">
        <v>9</v>
      </c>
      <c r="AB6" s="29">
        <v>9</v>
      </c>
      <c r="AC6" s="100">
        <v>3.9660000000000002</v>
      </c>
      <c r="AD6" s="100">
        <v>5.78</v>
      </c>
      <c r="AE6" s="100">
        <v>7.6079999999999997</v>
      </c>
      <c r="AF6" s="100">
        <v>5.01</v>
      </c>
      <c r="AG6" s="107">
        <v>95.1</v>
      </c>
      <c r="AH6" s="108">
        <v>45.93</v>
      </c>
      <c r="AI6" s="108">
        <v>50.47</v>
      </c>
      <c r="AJ6" s="107">
        <v>94.6</v>
      </c>
      <c r="AK6" s="108">
        <v>43.08</v>
      </c>
      <c r="AL6" s="108">
        <v>47.34</v>
      </c>
    </row>
    <row r="7" spans="1:38" ht="12.75" customHeight="1" x14ac:dyDescent="0.25">
      <c r="A7" s="25">
        <v>2</v>
      </c>
      <c r="B7" s="25">
        <v>1</v>
      </c>
      <c r="C7" s="26" t="s">
        <v>2</v>
      </c>
      <c r="D7" s="26" t="s">
        <v>3</v>
      </c>
      <c r="E7" s="30">
        <v>6</v>
      </c>
      <c r="F7" s="29">
        <v>7</v>
      </c>
      <c r="G7" s="29">
        <v>6</v>
      </c>
      <c r="H7" s="29">
        <v>8</v>
      </c>
      <c r="I7" s="29">
        <v>9</v>
      </c>
      <c r="J7" s="30">
        <v>6</v>
      </c>
      <c r="K7" s="30">
        <v>1</v>
      </c>
      <c r="L7" s="29">
        <v>8</v>
      </c>
      <c r="M7" s="29">
        <v>5</v>
      </c>
      <c r="N7" s="29">
        <v>9</v>
      </c>
      <c r="O7" s="29">
        <v>9</v>
      </c>
      <c r="P7" s="29">
        <v>9</v>
      </c>
      <c r="Q7" s="29">
        <v>7</v>
      </c>
      <c r="R7" s="29">
        <v>9.6</v>
      </c>
      <c r="S7" s="29">
        <v>2</v>
      </c>
      <c r="T7" s="29">
        <v>9.8000000000000007</v>
      </c>
      <c r="U7" s="29">
        <v>110</v>
      </c>
      <c r="V7" s="29">
        <v>122</v>
      </c>
      <c r="W7" s="29">
        <v>150</v>
      </c>
      <c r="X7" s="29">
        <v>140</v>
      </c>
      <c r="Y7" s="29">
        <v>9</v>
      </c>
      <c r="Z7" s="29">
        <v>9</v>
      </c>
      <c r="AA7" s="29">
        <v>8</v>
      </c>
      <c r="AB7" s="29">
        <v>8</v>
      </c>
      <c r="AC7" s="100">
        <v>4.1719999999999997</v>
      </c>
      <c r="AD7" s="100">
        <v>5.45</v>
      </c>
      <c r="AE7" s="100">
        <v>8.2810000000000006</v>
      </c>
      <c r="AF7" s="100">
        <v>6.51</v>
      </c>
      <c r="AG7" s="107">
        <v>96.4</v>
      </c>
      <c r="AH7" s="108">
        <v>46.89</v>
      </c>
      <c r="AI7" s="108">
        <v>51.53</v>
      </c>
      <c r="AJ7" s="107">
        <v>94.7</v>
      </c>
      <c r="AK7" s="108">
        <v>43.97</v>
      </c>
      <c r="AL7" s="108">
        <v>48.32</v>
      </c>
    </row>
    <row r="8" spans="1:38" ht="12.75" customHeight="1" x14ac:dyDescent="0.25">
      <c r="A8" s="25">
        <v>3</v>
      </c>
      <c r="B8" s="25">
        <v>1</v>
      </c>
      <c r="C8" s="26" t="s">
        <v>4</v>
      </c>
      <c r="D8" s="26" t="s">
        <v>5</v>
      </c>
      <c r="E8" s="30">
        <v>8</v>
      </c>
      <c r="F8" s="29">
        <v>6</v>
      </c>
      <c r="G8" s="29">
        <v>7</v>
      </c>
      <c r="H8" s="29">
        <v>7</v>
      </c>
      <c r="I8" s="29">
        <v>9</v>
      </c>
      <c r="J8" s="30">
        <v>6</v>
      </c>
      <c r="K8" s="30">
        <v>1</v>
      </c>
      <c r="L8" s="29">
        <v>8</v>
      </c>
      <c r="M8" s="29">
        <v>4</v>
      </c>
      <c r="N8" s="29">
        <v>9</v>
      </c>
      <c r="O8" s="29">
        <v>9</v>
      </c>
      <c r="P8" s="29">
        <v>8</v>
      </c>
      <c r="Q8" s="29">
        <v>8</v>
      </c>
      <c r="R8" s="29">
        <v>9.6</v>
      </c>
      <c r="S8" s="29">
        <v>2</v>
      </c>
      <c r="T8" s="29">
        <v>9.9</v>
      </c>
      <c r="U8" s="29">
        <v>118</v>
      </c>
      <c r="V8" s="29">
        <v>126</v>
      </c>
      <c r="W8" s="29">
        <v>148</v>
      </c>
      <c r="X8" s="29">
        <v>152</v>
      </c>
      <c r="Y8" s="29">
        <v>8</v>
      </c>
      <c r="Z8" s="29">
        <v>9</v>
      </c>
      <c r="AA8" s="29">
        <v>8</v>
      </c>
      <c r="AB8" s="29">
        <v>8</v>
      </c>
      <c r="AC8" s="100">
        <v>3.7189999999999999</v>
      </c>
      <c r="AD8" s="100">
        <v>5.5</v>
      </c>
      <c r="AE8" s="100">
        <v>8.4369999999999994</v>
      </c>
      <c r="AF8" s="100">
        <v>5.48</v>
      </c>
      <c r="AG8" s="107">
        <v>95.3</v>
      </c>
      <c r="AH8" s="108">
        <v>46.32</v>
      </c>
      <c r="AI8" s="108">
        <v>50.9</v>
      </c>
      <c r="AJ8" s="107">
        <v>94.8</v>
      </c>
      <c r="AK8" s="108">
        <v>43.75</v>
      </c>
      <c r="AL8" s="108">
        <v>48.08</v>
      </c>
    </row>
    <row r="9" spans="1:38" ht="12.75" customHeight="1" x14ac:dyDescent="0.25">
      <c r="A9" s="25">
        <v>4</v>
      </c>
      <c r="B9" s="25">
        <v>1</v>
      </c>
      <c r="C9" s="26" t="s">
        <v>6</v>
      </c>
      <c r="D9" s="26" t="s">
        <v>7</v>
      </c>
      <c r="E9" s="30">
        <v>6</v>
      </c>
      <c r="F9" s="29">
        <v>6</v>
      </c>
      <c r="G9" s="29">
        <v>6</v>
      </c>
      <c r="H9" s="29">
        <v>6</v>
      </c>
      <c r="I9" s="29">
        <v>9</v>
      </c>
      <c r="J9" s="30">
        <v>8</v>
      </c>
      <c r="K9" s="30">
        <v>1</v>
      </c>
      <c r="L9" s="29">
        <v>7</v>
      </c>
      <c r="M9" s="29">
        <v>3</v>
      </c>
      <c r="N9" s="29">
        <v>9</v>
      </c>
      <c r="O9" s="29">
        <v>9</v>
      </c>
      <c r="P9" s="29">
        <v>9</v>
      </c>
      <c r="Q9" s="29">
        <v>8</v>
      </c>
      <c r="R9" s="29">
        <v>9.5</v>
      </c>
      <c r="S9" s="29">
        <v>2</v>
      </c>
      <c r="T9" s="29">
        <v>9.6999999999999993</v>
      </c>
      <c r="U9" s="29">
        <v>148</v>
      </c>
      <c r="V9" s="29">
        <v>140</v>
      </c>
      <c r="W9" s="29">
        <v>144</v>
      </c>
      <c r="X9" s="29">
        <v>158</v>
      </c>
      <c r="Y9" s="29">
        <v>9</v>
      </c>
      <c r="Z9" s="29">
        <v>9</v>
      </c>
      <c r="AA9" s="29">
        <v>8</v>
      </c>
      <c r="AB9" s="29">
        <v>8</v>
      </c>
      <c r="AC9" s="100">
        <v>3.3980000000000001</v>
      </c>
      <c r="AD9" s="100">
        <v>6.11</v>
      </c>
      <c r="AE9" s="100">
        <v>5.03</v>
      </c>
      <c r="AF9" s="100">
        <v>7.17</v>
      </c>
      <c r="AG9" s="107">
        <v>96.2</v>
      </c>
      <c r="AH9" s="108">
        <v>47.4</v>
      </c>
      <c r="AI9" s="108">
        <v>52.09</v>
      </c>
      <c r="AJ9" s="107">
        <v>94.9</v>
      </c>
      <c r="AK9" s="108">
        <v>44.25</v>
      </c>
      <c r="AL9" s="108">
        <v>48.63</v>
      </c>
    </row>
    <row r="10" spans="1:38" ht="12.75" customHeight="1" x14ac:dyDescent="0.25">
      <c r="A10" s="25">
        <v>5</v>
      </c>
      <c r="B10" s="25">
        <v>1</v>
      </c>
      <c r="C10" s="26" t="s">
        <v>8</v>
      </c>
      <c r="D10" s="26" t="s">
        <v>9</v>
      </c>
      <c r="E10" s="30">
        <v>7</v>
      </c>
      <c r="F10" s="29">
        <v>5</v>
      </c>
      <c r="G10" s="29">
        <v>6</v>
      </c>
      <c r="H10" s="29">
        <v>6</v>
      </c>
      <c r="I10" s="29">
        <v>9</v>
      </c>
      <c r="J10" s="30">
        <v>7</v>
      </c>
      <c r="K10" s="30">
        <v>1</v>
      </c>
      <c r="L10" s="29">
        <v>2</v>
      </c>
      <c r="M10" s="29">
        <v>1</v>
      </c>
      <c r="N10" s="29">
        <v>9</v>
      </c>
      <c r="O10" s="29">
        <v>9</v>
      </c>
      <c r="P10" s="29">
        <v>7</v>
      </c>
      <c r="Q10" s="29">
        <v>6</v>
      </c>
      <c r="R10" s="29">
        <v>9.1999999999999993</v>
      </c>
      <c r="S10" s="29">
        <v>2</v>
      </c>
      <c r="T10" s="29">
        <v>9.8000000000000007</v>
      </c>
      <c r="U10" s="29">
        <v>136</v>
      </c>
      <c r="V10" s="29">
        <v>134</v>
      </c>
      <c r="W10" s="29">
        <v>174</v>
      </c>
      <c r="X10" s="29">
        <v>168</v>
      </c>
      <c r="Y10" s="29">
        <v>9</v>
      </c>
      <c r="Z10" s="29">
        <v>9</v>
      </c>
      <c r="AA10" s="29">
        <v>9</v>
      </c>
      <c r="AB10" s="29">
        <v>9</v>
      </c>
      <c r="AC10" s="100">
        <v>3.6389999999999998</v>
      </c>
      <c r="AD10" s="100">
        <v>6.39</v>
      </c>
      <c r="AE10" s="100">
        <v>8.51</v>
      </c>
      <c r="AF10" s="100">
        <v>5.3</v>
      </c>
      <c r="AG10" s="107">
        <v>95.5</v>
      </c>
      <c r="AH10" s="108">
        <v>47.07</v>
      </c>
      <c r="AI10" s="108">
        <v>51.72</v>
      </c>
      <c r="AJ10" s="107">
        <v>94.7</v>
      </c>
      <c r="AK10" s="108">
        <v>44.06</v>
      </c>
      <c r="AL10" s="108">
        <v>48.42</v>
      </c>
    </row>
    <row r="11" spans="1:38" ht="12.75" customHeight="1" x14ac:dyDescent="0.25">
      <c r="A11" s="25">
        <v>6</v>
      </c>
      <c r="B11" s="25">
        <v>1</v>
      </c>
      <c r="C11" s="26" t="s">
        <v>10</v>
      </c>
      <c r="D11" s="26" t="s">
        <v>11</v>
      </c>
      <c r="E11" s="30">
        <v>6</v>
      </c>
      <c r="F11" s="29">
        <v>6</v>
      </c>
      <c r="G11" s="29">
        <v>6</v>
      </c>
      <c r="H11" s="29">
        <v>5</v>
      </c>
      <c r="I11" s="29">
        <v>9</v>
      </c>
      <c r="J11" s="30">
        <v>8</v>
      </c>
      <c r="K11" s="30">
        <v>4</v>
      </c>
      <c r="L11" s="29">
        <v>6</v>
      </c>
      <c r="M11" s="29">
        <v>6</v>
      </c>
      <c r="N11" s="29">
        <v>9</v>
      </c>
      <c r="O11" s="29">
        <v>9</v>
      </c>
      <c r="P11" s="29">
        <v>7</v>
      </c>
      <c r="Q11" s="29">
        <v>7</v>
      </c>
      <c r="R11" s="29">
        <v>9.4</v>
      </c>
      <c r="S11" s="29">
        <v>2</v>
      </c>
      <c r="T11" s="29">
        <v>9.8000000000000007</v>
      </c>
      <c r="U11" s="29">
        <v>130</v>
      </c>
      <c r="V11" s="29">
        <v>126</v>
      </c>
      <c r="W11" s="29">
        <v>152</v>
      </c>
      <c r="X11" s="29">
        <v>156</v>
      </c>
      <c r="Y11" s="29">
        <v>9</v>
      </c>
      <c r="Z11" s="29">
        <v>9</v>
      </c>
      <c r="AA11" s="29">
        <v>9</v>
      </c>
      <c r="AB11" s="29">
        <v>9</v>
      </c>
      <c r="AC11" s="100">
        <v>3.5009999999999999</v>
      </c>
      <c r="AD11" s="100">
        <v>5.03</v>
      </c>
      <c r="AE11" s="100">
        <v>5.7569999999999997</v>
      </c>
      <c r="AF11" s="100">
        <v>7.77</v>
      </c>
      <c r="AG11" s="107">
        <v>95</v>
      </c>
      <c r="AH11" s="108">
        <v>46.85</v>
      </c>
      <c r="AI11" s="108">
        <v>51.48</v>
      </c>
      <c r="AJ11" s="107">
        <v>94</v>
      </c>
      <c r="AK11" s="108">
        <v>44.01</v>
      </c>
      <c r="AL11" s="108">
        <v>48.36</v>
      </c>
    </row>
    <row r="12" spans="1:38" ht="12.75" customHeight="1" x14ac:dyDescent="0.25">
      <c r="A12" s="25">
        <v>7</v>
      </c>
      <c r="B12" s="25">
        <v>1</v>
      </c>
      <c r="C12" s="26" t="s">
        <v>12</v>
      </c>
      <c r="D12" s="26" t="s">
        <v>13</v>
      </c>
      <c r="E12" s="30">
        <v>5</v>
      </c>
      <c r="F12" s="29">
        <v>5</v>
      </c>
      <c r="G12" s="29">
        <v>5</v>
      </c>
      <c r="H12" s="29">
        <v>6</v>
      </c>
      <c r="I12" s="29">
        <v>9</v>
      </c>
      <c r="J12" s="30">
        <v>8</v>
      </c>
      <c r="K12" s="30">
        <v>2</v>
      </c>
      <c r="L12" s="29">
        <v>8</v>
      </c>
      <c r="M12" s="29">
        <v>8</v>
      </c>
      <c r="N12" s="29">
        <v>9</v>
      </c>
      <c r="O12" s="29">
        <v>9</v>
      </c>
      <c r="P12" s="29">
        <v>9</v>
      </c>
      <c r="Q12" s="29">
        <v>9</v>
      </c>
      <c r="R12" s="29">
        <v>9.6</v>
      </c>
      <c r="S12" s="29">
        <v>2</v>
      </c>
      <c r="T12" s="29">
        <v>9.9</v>
      </c>
      <c r="U12" s="29">
        <v>138</v>
      </c>
      <c r="V12" s="29">
        <v>130</v>
      </c>
      <c r="W12" s="29">
        <v>154</v>
      </c>
      <c r="X12" s="29">
        <v>140</v>
      </c>
      <c r="Y12" s="29">
        <v>9</v>
      </c>
      <c r="Z12" s="29">
        <v>9</v>
      </c>
      <c r="AA12" s="29">
        <v>8</v>
      </c>
      <c r="AB12" s="29">
        <v>9</v>
      </c>
      <c r="AC12" s="100">
        <v>3.95</v>
      </c>
      <c r="AD12" s="100">
        <v>5.79</v>
      </c>
      <c r="AE12" s="100">
        <v>7.6079999999999997</v>
      </c>
      <c r="AF12" s="100">
        <v>5.65</v>
      </c>
      <c r="AG12" s="107">
        <v>95.3</v>
      </c>
      <c r="AH12" s="108">
        <v>49.27</v>
      </c>
      <c r="AI12" s="108">
        <v>54.14</v>
      </c>
      <c r="AJ12" s="107">
        <v>94.8</v>
      </c>
      <c r="AK12" s="108">
        <v>45.09</v>
      </c>
      <c r="AL12" s="108">
        <v>49.55</v>
      </c>
    </row>
    <row r="13" spans="1:38" ht="12.75" customHeight="1" x14ac:dyDescent="0.25">
      <c r="A13" s="25">
        <v>8</v>
      </c>
      <c r="B13" s="25">
        <v>1</v>
      </c>
      <c r="C13" s="26" t="s">
        <v>14</v>
      </c>
      <c r="D13" s="26" t="s">
        <v>15</v>
      </c>
      <c r="E13" s="30">
        <v>5</v>
      </c>
      <c r="F13" s="29">
        <v>6</v>
      </c>
      <c r="G13" s="29">
        <v>6</v>
      </c>
      <c r="H13" s="29">
        <v>6</v>
      </c>
      <c r="I13" s="29">
        <v>9</v>
      </c>
      <c r="J13" s="30">
        <v>6</v>
      </c>
      <c r="K13" s="30">
        <v>1</v>
      </c>
      <c r="L13" s="29">
        <v>2</v>
      </c>
      <c r="M13" s="29">
        <v>1</v>
      </c>
      <c r="N13" s="29">
        <v>9</v>
      </c>
      <c r="O13" s="29">
        <v>9</v>
      </c>
      <c r="P13" s="29">
        <v>7</v>
      </c>
      <c r="Q13" s="29">
        <v>6</v>
      </c>
      <c r="R13" s="29">
        <v>9.6</v>
      </c>
      <c r="S13" s="29">
        <v>2</v>
      </c>
      <c r="T13" s="29">
        <v>10</v>
      </c>
      <c r="U13" s="29">
        <v>156</v>
      </c>
      <c r="V13" s="29">
        <v>160</v>
      </c>
      <c r="W13" s="29">
        <v>186</v>
      </c>
      <c r="X13" s="29">
        <v>190</v>
      </c>
      <c r="Y13" s="29">
        <v>9</v>
      </c>
      <c r="Z13" s="29">
        <v>6</v>
      </c>
      <c r="AA13" s="29">
        <v>9</v>
      </c>
      <c r="AB13" s="29">
        <v>9</v>
      </c>
      <c r="AC13" s="100">
        <v>2.1230000000000002</v>
      </c>
      <c r="AD13" s="100">
        <v>6.27</v>
      </c>
      <c r="AE13" s="100">
        <v>3.472</v>
      </c>
      <c r="AF13" s="100">
        <v>8.08</v>
      </c>
      <c r="AG13" s="107">
        <v>95</v>
      </c>
      <c r="AH13" s="108">
        <v>46.39</v>
      </c>
      <c r="AI13" s="108">
        <v>50.98</v>
      </c>
      <c r="AJ13" s="107">
        <v>94.6</v>
      </c>
      <c r="AK13" s="108">
        <v>42.07</v>
      </c>
      <c r="AL13" s="108">
        <v>46.23</v>
      </c>
    </row>
    <row r="14" spans="1:38" ht="12.75" customHeight="1" x14ac:dyDescent="0.25">
      <c r="A14" s="25">
        <v>9</v>
      </c>
      <c r="B14" s="25">
        <v>1</v>
      </c>
      <c r="C14" s="26" t="s">
        <v>16</v>
      </c>
      <c r="D14" s="26" t="s">
        <v>17</v>
      </c>
      <c r="E14" s="30">
        <v>4</v>
      </c>
      <c r="F14" s="29">
        <v>6</v>
      </c>
      <c r="G14" s="29">
        <v>7</v>
      </c>
      <c r="H14" s="29">
        <v>7</v>
      </c>
      <c r="I14" s="29">
        <v>9</v>
      </c>
      <c r="J14" s="30">
        <v>7</v>
      </c>
      <c r="K14" s="30">
        <v>1</v>
      </c>
      <c r="L14" s="29">
        <v>6</v>
      </c>
      <c r="M14" s="29">
        <v>3</v>
      </c>
      <c r="N14" s="29">
        <v>9</v>
      </c>
      <c r="O14" s="29">
        <v>9</v>
      </c>
      <c r="P14" s="29">
        <v>9</v>
      </c>
      <c r="Q14" s="29">
        <v>8</v>
      </c>
      <c r="R14" s="29">
        <v>9.5</v>
      </c>
      <c r="S14" s="29">
        <v>2</v>
      </c>
      <c r="T14" s="29">
        <v>10</v>
      </c>
      <c r="U14" s="29">
        <v>150</v>
      </c>
      <c r="V14" s="29">
        <v>138</v>
      </c>
      <c r="W14" s="29">
        <v>160</v>
      </c>
      <c r="X14" s="29">
        <v>150</v>
      </c>
      <c r="Y14" s="29">
        <v>9</v>
      </c>
      <c r="Z14" s="29">
        <v>9</v>
      </c>
      <c r="AA14" s="29">
        <v>8</v>
      </c>
      <c r="AB14" s="29">
        <v>9</v>
      </c>
      <c r="AC14" s="100">
        <v>5.0529999999999999</v>
      </c>
      <c r="AD14" s="100">
        <v>6.47</v>
      </c>
      <c r="AE14" s="100">
        <v>6.41</v>
      </c>
      <c r="AF14" s="100">
        <v>7.58</v>
      </c>
      <c r="AG14" s="107">
        <v>96.3</v>
      </c>
      <c r="AH14" s="108">
        <v>47.3</v>
      </c>
      <c r="AI14" s="108">
        <v>51.98</v>
      </c>
      <c r="AJ14" s="107">
        <v>94.9</v>
      </c>
      <c r="AK14" s="108">
        <v>43.86</v>
      </c>
      <c r="AL14" s="108">
        <v>48.2</v>
      </c>
    </row>
    <row r="15" spans="1:38" ht="12.75" customHeight="1" x14ac:dyDescent="0.25">
      <c r="A15" s="25">
        <v>10</v>
      </c>
      <c r="B15" s="25">
        <v>1</v>
      </c>
      <c r="C15" s="26" t="s">
        <v>18</v>
      </c>
      <c r="D15" s="26" t="s">
        <v>19</v>
      </c>
      <c r="E15" s="30">
        <v>5</v>
      </c>
      <c r="F15" s="29">
        <v>5</v>
      </c>
      <c r="G15" s="29">
        <v>5</v>
      </c>
      <c r="H15" s="29">
        <v>6</v>
      </c>
      <c r="I15" s="29">
        <v>9</v>
      </c>
      <c r="J15" s="30">
        <v>7</v>
      </c>
      <c r="K15" s="30">
        <v>1</v>
      </c>
      <c r="L15" s="29">
        <v>6</v>
      </c>
      <c r="M15" s="29">
        <v>3</v>
      </c>
      <c r="N15" s="29">
        <v>9</v>
      </c>
      <c r="O15" s="29">
        <v>9</v>
      </c>
      <c r="P15" s="29">
        <v>9</v>
      </c>
      <c r="Q15" s="29">
        <v>8</v>
      </c>
      <c r="R15" s="29">
        <v>9.5</v>
      </c>
      <c r="S15" s="29">
        <v>2</v>
      </c>
      <c r="T15" s="29">
        <v>10</v>
      </c>
      <c r="U15" s="29">
        <v>134</v>
      </c>
      <c r="V15" s="29">
        <v>128</v>
      </c>
      <c r="W15" s="29">
        <v>140</v>
      </c>
      <c r="X15" s="29">
        <v>130</v>
      </c>
      <c r="Y15" s="29">
        <v>9</v>
      </c>
      <c r="Z15" s="29">
        <v>9</v>
      </c>
      <c r="AA15" s="29">
        <v>7</v>
      </c>
      <c r="AB15" s="29">
        <v>8</v>
      </c>
      <c r="AC15" s="100">
        <v>4.2709999999999999</v>
      </c>
      <c r="AD15" s="100">
        <v>2.66</v>
      </c>
      <c r="AE15" s="100">
        <v>6.5439999999999996</v>
      </c>
      <c r="AF15" s="100">
        <v>7.18</v>
      </c>
      <c r="AG15" s="107">
        <v>95.2</v>
      </c>
      <c r="AH15" s="108">
        <v>47.21</v>
      </c>
      <c r="AI15" s="108">
        <v>51.88</v>
      </c>
      <c r="AJ15" s="107">
        <v>95.1</v>
      </c>
      <c r="AK15" s="108">
        <v>42.89</v>
      </c>
      <c r="AL15" s="108">
        <v>47.13</v>
      </c>
    </row>
    <row r="16" spans="1:38" ht="12.75" customHeight="1" x14ac:dyDescent="0.25">
      <c r="A16" s="25">
        <v>11</v>
      </c>
      <c r="B16" s="25">
        <v>1</v>
      </c>
      <c r="C16" s="26" t="s">
        <v>20</v>
      </c>
      <c r="D16" s="26" t="s">
        <v>21</v>
      </c>
      <c r="E16" s="30">
        <v>7</v>
      </c>
      <c r="F16" s="29">
        <v>7</v>
      </c>
      <c r="G16" s="29">
        <v>7</v>
      </c>
      <c r="H16" s="29">
        <v>7</v>
      </c>
      <c r="I16" s="29">
        <v>9</v>
      </c>
      <c r="J16" s="30">
        <v>6</v>
      </c>
      <c r="K16" s="30">
        <v>1</v>
      </c>
      <c r="L16" s="29">
        <v>7</v>
      </c>
      <c r="M16" s="29">
        <v>5</v>
      </c>
      <c r="N16" s="29">
        <v>9</v>
      </c>
      <c r="O16" s="29">
        <v>9</v>
      </c>
      <c r="P16" s="29">
        <v>9</v>
      </c>
      <c r="Q16" s="29">
        <v>7</v>
      </c>
      <c r="R16" s="29">
        <v>9.6</v>
      </c>
      <c r="S16" s="29">
        <v>2</v>
      </c>
      <c r="T16" s="29">
        <v>9.9</v>
      </c>
      <c r="U16" s="29">
        <v>122</v>
      </c>
      <c r="V16" s="29">
        <v>118</v>
      </c>
      <c r="W16" s="29">
        <v>140</v>
      </c>
      <c r="X16" s="29">
        <v>150</v>
      </c>
      <c r="Y16" s="29">
        <v>9</v>
      </c>
      <c r="Z16" s="29">
        <v>8</v>
      </c>
      <c r="AA16" s="29">
        <v>7</v>
      </c>
      <c r="AB16" s="29">
        <v>8</v>
      </c>
      <c r="AC16" s="100">
        <v>4.1029999999999998</v>
      </c>
      <c r="AD16" s="100">
        <v>6.39</v>
      </c>
      <c r="AE16" s="100">
        <v>6.3840000000000003</v>
      </c>
      <c r="AF16" s="100">
        <v>6.37</v>
      </c>
      <c r="AG16" s="107">
        <v>96.6</v>
      </c>
      <c r="AH16" s="108">
        <v>49.42</v>
      </c>
      <c r="AI16" s="108">
        <v>54.31</v>
      </c>
      <c r="AJ16" s="107">
        <v>94.8</v>
      </c>
      <c r="AK16" s="108">
        <v>42.8</v>
      </c>
      <c r="AL16" s="108">
        <v>47.03</v>
      </c>
    </row>
    <row r="17" spans="1:38" ht="12.75" customHeight="1" x14ac:dyDescent="0.25">
      <c r="A17" s="25">
        <v>12</v>
      </c>
      <c r="B17" s="25">
        <v>1</v>
      </c>
      <c r="C17" s="26" t="s">
        <v>22</v>
      </c>
      <c r="D17" s="26" t="s">
        <v>23</v>
      </c>
      <c r="E17" s="30">
        <v>7</v>
      </c>
      <c r="F17" s="29">
        <v>6</v>
      </c>
      <c r="G17" s="29">
        <v>6</v>
      </c>
      <c r="H17" s="29">
        <v>6</v>
      </c>
      <c r="I17" s="29">
        <v>9</v>
      </c>
      <c r="J17" s="30">
        <v>6</v>
      </c>
      <c r="K17" s="30">
        <v>1</v>
      </c>
      <c r="L17" s="29">
        <v>6</v>
      </c>
      <c r="M17" s="29">
        <v>3</v>
      </c>
      <c r="N17" s="29">
        <v>9</v>
      </c>
      <c r="O17" s="29">
        <v>9</v>
      </c>
      <c r="P17" s="29">
        <v>8</v>
      </c>
      <c r="Q17" s="29">
        <v>7</v>
      </c>
      <c r="R17" s="29">
        <v>9.6</v>
      </c>
      <c r="S17" s="29">
        <v>2</v>
      </c>
      <c r="T17" s="29">
        <v>9.8000000000000007</v>
      </c>
      <c r="U17" s="29">
        <v>108</v>
      </c>
      <c r="V17" s="29">
        <v>116</v>
      </c>
      <c r="W17" s="29">
        <v>146</v>
      </c>
      <c r="X17" s="29">
        <v>144</v>
      </c>
      <c r="Y17" s="29">
        <v>9</v>
      </c>
      <c r="Z17" s="29">
        <v>9</v>
      </c>
      <c r="AA17" s="29">
        <v>8</v>
      </c>
      <c r="AB17" s="29">
        <v>8</v>
      </c>
      <c r="AC17" s="100">
        <v>4.024</v>
      </c>
      <c r="AD17" s="100">
        <v>5.99</v>
      </c>
      <c r="AE17" s="100">
        <v>8.1940000000000008</v>
      </c>
      <c r="AF17" s="100">
        <v>6.48</v>
      </c>
      <c r="AG17" s="107">
        <v>96.2</v>
      </c>
      <c r="AH17" s="108">
        <v>50.88</v>
      </c>
      <c r="AI17" s="108">
        <v>55.91</v>
      </c>
      <c r="AJ17" s="107">
        <v>95.3</v>
      </c>
      <c r="AK17" s="108">
        <v>46.56</v>
      </c>
      <c r="AL17" s="108">
        <v>51.17</v>
      </c>
    </row>
    <row r="18" spans="1:38" ht="12.75" customHeight="1" x14ac:dyDescent="0.25">
      <c r="A18" s="25">
        <v>13</v>
      </c>
      <c r="B18" s="25">
        <v>1</v>
      </c>
      <c r="C18" s="26" t="s">
        <v>24</v>
      </c>
      <c r="D18" s="26" t="s">
        <v>25</v>
      </c>
      <c r="E18" s="30">
        <v>8</v>
      </c>
      <c r="F18" s="29">
        <v>7</v>
      </c>
      <c r="G18" s="29">
        <v>8</v>
      </c>
      <c r="H18" s="29">
        <v>8</v>
      </c>
      <c r="I18" s="29">
        <v>9</v>
      </c>
      <c r="J18" s="30">
        <v>7</v>
      </c>
      <c r="K18" s="30">
        <v>1</v>
      </c>
      <c r="L18" s="29">
        <v>7</v>
      </c>
      <c r="M18" s="29">
        <v>5</v>
      </c>
      <c r="N18" s="29">
        <v>9</v>
      </c>
      <c r="O18" s="29">
        <v>9</v>
      </c>
      <c r="P18" s="29">
        <v>8</v>
      </c>
      <c r="Q18" s="29">
        <v>7</v>
      </c>
      <c r="R18" s="29">
        <v>9.6</v>
      </c>
      <c r="S18" s="29">
        <v>2</v>
      </c>
      <c r="T18" s="29">
        <v>10</v>
      </c>
      <c r="U18" s="29">
        <v>116</v>
      </c>
      <c r="V18" s="29">
        <v>120</v>
      </c>
      <c r="W18" s="29">
        <v>158</v>
      </c>
      <c r="X18" s="29">
        <v>150</v>
      </c>
      <c r="Y18" s="29">
        <v>9</v>
      </c>
      <c r="Z18" s="29">
        <v>6</v>
      </c>
      <c r="AA18" s="29">
        <v>8</v>
      </c>
      <c r="AB18" s="29">
        <v>8</v>
      </c>
      <c r="AC18" s="100">
        <v>4.0410000000000004</v>
      </c>
      <c r="AD18" s="100">
        <v>6.13</v>
      </c>
      <c r="AE18" s="100">
        <v>5.0960000000000001</v>
      </c>
      <c r="AF18" s="100">
        <v>7.69</v>
      </c>
      <c r="AG18" s="107">
        <v>96.3</v>
      </c>
      <c r="AH18" s="108">
        <v>48.78</v>
      </c>
      <c r="AI18" s="108">
        <v>53.6</v>
      </c>
      <c r="AJ18" s="107">
        <v>95</v>
      </c>
      <c r="AK18" s="108">
        <v>45.42</v>
      </c>
      <c r="AL18" s="108">
        <v>49.91</v>
      </c>
    </row>
    <row r="19" spans="1:38" ht="12.75" customHeight="1" x14ac:dyDescent="0.25">
      <c r="A19" s="25">
        <v>14</v>
      </c>
      <c r="B19" s="25">
        <v>1</v>
      </c>
      <c r="C19" s="26" t="s">
        <v>26</v>
      </c>
      <c r="D19" s="26" t="s">
        <v>27</v>
      </c>
      <c r="E19" s="30">
        <v>7</v>
      </c>
      <c r="F19" s="29">
        <v>7</v>
      </c>
      <c r="G19" s="29">
        <v>8</v>
      </c>
      <c r="H19" s="29">
        <v>7</v>
      </c>
      <c r="I19" s="29">
        <v>9</v>
      </c>
      <c r="J19" s="30">
        <v>6</v>
      </c>
      <c r="K19" s="30">
        <v>1</v>
      </c>
      <c r="L19" s="29">
        <v>6</v>
      </c>
      <c r="M19" s="29">
        <v>5</v>
      </c>
      <c r="N19" s="29">
        <v>9</v>
      </c>
      <c r="O19" s="29">
        <v>9</v>
      </c>
      <c r="P19" s="29">
        <v>8</v>
      </c>
      <c r="Q19" s="29">
        <v>7</v>
      </c>
      <c r="R19" s="29">
        <v>9.6</v>
      </c>
      <c r="S19" s="29">
        <v>2</v>
      </c>
      <c r="T19" s="29">
        <v>10</v>
      </c>
      <c r="U19" s="29">
        <v>114</v>
      </c>
      <c r="V19" s="29">
        <v>120</v>
      </c>
      <c r="W19" s="29">
        <v>154</v>
      </c>
      <c r="X19" s="29">
        <v>164</v>
      </c>
      <c r="Y19" s="29">
        <v>9</v>
      </c>
      <c r="Z19" s="29">
        <v>9</v>
      </c>
      <c r="AA19" s="29">
        <v>8</v>
      </c>
      <c r="AB19" s="29">
        <v>9</v>
      </c>
      <c r="AC19" s="100">
        <v>3.2389999999999999</v>
      </c>
      <c r="AD19" s="100">
        <v>6.4</v>
      </c>
      <c r="AE19" s="100">
        <v>6.7779999999999996</v>
      </c>
      <c r="AF19" s="100">
        <v>6.27</v>
      </c>
      <c r="AG19" s="107">
        <v>95.4</v>
      </c>
      <c r="AH19" s="108">
        <v>46.18</v>
      </c>
      <c r="AI19" s="108">
        <v>50.75</v>
      </c>
      <c r="AJ19" s="107">
        <v>95</v>
      </c>
      <c r="AK19" s="108">
        <v>43.63</v>
      </c>
      <c r="AL19" s="108">
        <v>47.94</v>
      </c>
    </row>
    <row r="20" spans="1:38" ht="12.75" customHeight="1" x14ac:dyDescent="0.25">
      <c r="A20" s="25">
        <v>15</v>
      </c>
      <c r="B20" s="25">
        <v>1</v>
      </c>
      <c r="C20" s="26" t="s">
        <v>28</v>
      </c>
      <c r="D20" s="26" t="s">
        <v>29</v>
      </c>
      <c r="E20" s="30">
        <v>7</v>
      </c>
      <c r="F20" s="29">
        <v>6</v>
      </c>
      <c r="G20" s="29">
        <v>7</v>
      </c>
      <c r="H20" s="29">
        <v>7</v>
      </c>
      <c r="I20" s="29">
        <v>9</v>
      </c>
      <c r="J20" s="30">
        <v>6</v>
      </c>
      <c r="K20" s="30">
        <v>1</v>
      </c>
      <c r="L20" s="29">
        <v>2</v>
      </c>
      <c r="M20" s="29">
        <v>1</v>
      </c>
      <c r="N20" s="29">
        <v>9</v>
      </c>
      <c r="O20" s="29">
        <v>9</v>
      </c>
      <c r="P20" s="29">
        <v>7</v>
      </c>
      <c r="Q20" s="29">
        <v>5</v>
      </c>
      <c r="R20" s="29">
        <v>9.6</v>
      </c>
      <c r="S20" s="29">
        <v>2</v>
      </c>
      <c r="T20" s="29">
        <v>10</v>
      </c>
      <c r="U20" s="29">
        <v>134</v>
      </c>
      <c r="V20" s="29">
        <v>130</v>
      </c>
      <c r="W20" s="29">
        <v>150</v>
      </c>
      <c r="X20" s="29">
        <v>154</v>
      </c>
      <c r="Y20" s="29">
        <v>9</v>
      </c>
      <c r="Z20" s="29">
        <v>9</v>
      </c>
      <c r="AA20" s="29">
        <v>9</v>
      </c>
      <c r="AB20" s="29">
        <v>9</v>
      </c>
      <c r="AC20" s="100">
        <v>2.8740000000000001</v>
      </c>
      <c r="AD20" s="100">
        <v>6.19</v>
      </c>
      <c r="AE20" s="100">
        <v>5.1529999999999996</v>
      </c>
      <c r="AF20" s="100">
        <v>6.75</v>
      </c>
      <c r="AG20" s="107">
        <v>95.7</v>
      </c>
      <c r="AH20" s="108">
        <v>45.72</v>
      </c>
      <c r="AI20" s="108">
        <v>50.24</v>
      </c>
      <c r="AJ20" s="107">
        <v>94.9</v>
      </c>
      <c r="AK20" s="108">
        <v>42.74</v>
      </c>
      <c r="AL20" s="108">
        <v>46.97</v>
      </c>
    </row>
    <row r="21" spans="1:38" ht="12.75" customHeight="1" x14ac:dyDescent="0.25">
      <c r="A21" s="25">
        <v>16</v>
      </c>
      <c r="B21" s="25">
        <v>1</v>
      </c>
      <c r="C21" s="26" t="s">
        <v>30</v>
      </c>
      <c r="D21" s="26" t="s">
        <v>31</v>
      </c>
      <c r="E21" s="30">
        <v>5</v>
      </c>
      <c r="F21" s="29">
        <v>5</v>
      </c>
      <c r="G21" s="29">
        <v>5</v>
      </c>
      <c r="H21" s="29">
        <v>5</v>
      </c>
      <c r="I21" s="29">
        <v>9</v>
      </c>
      <c r="J21" s="30">
        <v>6</v>
      </c>
      <c r="K21" s="30">
        <v>3</v>
      </c>
      <c r="L21" s="29">
        <v>8</v>
      </c>
      <c r="M21" s="29">
        <v>6</v>
      </c>
      <c r="N21" s="29">
        <v>9</v>
      </c>
      <c r="O21" s="29">
        <v>9</v>
      </c>
      <c r="P21" s="29">
        <v>9</v>
      </c>
      <c r="Q21" s="29">
        <v>8</v>
      </c>
      <c r="R21" s="29">
        <v>9.6</v>
      </c>
      <c r="S21" s="29">
        <v>2</v>
      </c>
      <c r="T21" s="29">
        <v>10.1</v>
      </c>
      <c r="U21" s="29">
        <v>88</v>
      </c>
      <c r="V21" s="29">
        <v>84</v>
      </c>
      <c r="W21" s="29">
        <v>94</v>
      </c>
      <c r="X21" s="29">
        <v>98</v>
      </c>
      <c r="Y21" s="29">
        <v>7</v>
      </c>
      <c r="Z21" s="29">
        <v>7</v>
      </c>
      <c r="AA21" s="29">
        <v>9</v>
      </c>
      <c r="AB21" s="29">
        <v>9</v>
      </c>
      <c r="AC21" s="100">
        <v>1.137</v>
      </c>
      <c r="AD21" s="100">
        <v>6.58</v>
      </c>
      <c r="AE21" s="100">
        <v>3.9529999999999998</v>
      </c>
      <c r="AF21" s="100">
        <v>7.76</v>
      </c>
      <c r="AG21" s="107">
        <v>94.4</v>
      </c>
      <c r="AH21" s="108">
        <v>41.82</v>
      </c>
      <c r="AI21" s="108">
        <v>45.96</v>
      </c>
      <c r="AJ21" s="107">
        <v>94.3</v>
      </c>
      <c r="AK21" s="108">
        <v>42.15</v>
      </c>
      <c r="AL21" s="108">
        <v>46.32</v>
      </c>
    </row>
    <row r="22" spans="1:38" ht="12.75" customHeight="1" x14ac:dyDescent="0.25">
      <c r="A22" s="25">
        <v>17</v>
      </c>
      <c r="B22" s="25">
        <v>1</v>
      </c>
      <c r="C22" s="26" t="s">
        <v>32</v>
      </c>
      <c r="D22" s="26" t="s">
        <v>33</v>
      </c>
      <c r="E22" s="30">
        <v>6</v>
      </c>
      <c r="F22" s="29">
        <v>7</v>
      </c>
      <c r="G22" s="29">
        <v>6</v>
      </c>
      <c r="H22" s="29">
        <v>6</v>
      </c>
      <c r="I22" s="29">
        <v>9</v>
      </c>
      <c r="J22" s="30">
        <v>7</v>
      </c>
      <c r="K22" s="30">
        <v>1</v>
      </c>
      <c r="L22" s="29">
        <v>6</v>
      </c>
      <c r="M22" s="29">
        <v>4</v>
      </c>
      <c r="N22" s="29">
        <v>9</v>
      </c>
      <c r="O22" s="29">
        <v>9</v>
      </c>
      <c r="P22" s="29">
        <v>8</v>
      </c>
      <c r="Q22" s="29">
        <v>7</v>
      </c>
      <c r="R22" s="29">
        <v>9.5</v>
      </c>
      <c r="S22" s="29">
        <v>2</v>
      </c>
      <c r="T22" s="29">
        <v>10.199999999999999</v>
      </c>
      <c r="U22" s="29">
        <v>104</v>
      </c>
      <c r="V22" s="29">
        <v>108</v>
      </c>
      <c r="W22" s="29">
        <v>126</v>
      </c>
      <c r="X22" s="29">
        <v>120</v>
      </c>
      <c r="Y22" s="29">
        <v>9</v>
      </c>
      <c r="Z22" s="29">
        <v>9</v>
      </c>
      <c r="AA22" s="29">
        <v>9</v>
      </c>
      <c r="AB22" s="29">
        <v>9</v>
      </c>
      <c r="AC22" s="100">
        <v>3.964</v>
      </c>
      <c r="AD22" s="100">
        <v>5.76</v>
      </c>
      <c r="AE22" s="100">
        <v>5.3369999999999997</v>
      </c>
      <c r="AF22" s="100">
        <v>6.37</v>
      </c>
      <c r="AG22" s="107">
        <v>96.3</v>
      </c>
      <c r="AH22" s="108">
        <v>46.74</v>
      </c>
      <c r="AI22" s="108">
        <v>51.36</v>
      </c>
      <c r="AJ22" s="107">
        <v>94.6</v>
      </c>
      <c r="AK22" s="108">
        <v>43.33</v>
      </c>
      <c r="AL22" s="108">
        <v>47.61</v>
      </c>
    </row>
    <row r="23" spans="1:38" ht="12.75" customHeight="1" x14ac:dyDescent="0.25">
      <c r="A23" s="25">
        <v>18</v>
      </c>
      <c r="B23" s="25">
        <v>1</v>
      </c>
      <c r="C23" s="26" t="s">
        <v>34</v>
      </c>
      <c r="D23" s="26" t="s">
        <v>35</v>
      </c>
      <c r="E23" s="30">
        <v>5</v>
      </c>
      <c r="F23" s="29">
        <v>6</v>
      </c>
      <c r="G23" s="29">
        <v>6</v>
      </c>
      <c r="H23" s="29">
        <v>5</v>
      </c>
      <c r="I23" s="29">
        <v>9</v>
      </c>
      <c r="J23" s="30">
        <v>7</v>
      </c>
      <c r="K23" s="30">
        <v>1</v>
      </c>
      <c r="L23" s="29">
        <v>6</v>
      </c>
      <c r="M23" s="29">
        <v>5</v>
      </c>
      <c r="N23" s="29">
        <v>9</v>
      </c>
      <c r="O23" s="29">
        <v>9</v>
      </c>
      <c r="P23" s="29">
        <v>9</v>
      </c>
      <c r="Q23" s="29">
        <v>8</v>
      </c>
      <c r="R23" s="29">
        <v>9.6999999999999993</v>
      </c>
      <c r="S23" s="29">
        <v>2</v>
      </c>
      <c r="T23" s="29">
        <v>10.1</v>
      </c>
      <c r="U23" s="29">
        <v>120</v>
      </c>
      <c r="V23" s="29">
        <v>134</v>
      </c>
      <c r="W23" s="29">
        <v>142</v>
      </c>
      <c r="X23" s="29">
        <v>138</v>
      </c>
      <c r="Y23" s="29">
        <v>9</v>
      </c>
      <c r="Z23" s="29">
        <v>8</v>
      </c>
      <c r="AA23" s="29">
        <v>8</v>
      </c>
      <c r="AB23" s="29">
        <v>8</v>
      </c>
      <c r="AC23" s="100">
        <v>4.6660000000000004</v>
      </c>
      <c r="AD23" s="100">
        <v>6.24</v>
      </c>
      <c r="AE23" s="100">
        <v>7.9889999999999999</v>
      </c>
      <c r="AF23" s="100">
        <v>6.35</v>
      </c>
      <c r="AG23" s="107">
        <v>95.9</v>
      </c>
      <c r="AH23" s="108">
        <v>46.95</v>
      </c>
      <c r="AI23" s="108">
        <v>51.59</v>
      </c>
      <c r="AJ23" s="107">
        <v>95.1</v>
      </c>
      <c r="AK23" s="108">
        <v>44.1</v>
      </c>
      <c r="AL23" s="108">
        <v>48.46</v>
      </c>
    </row>
    <row r="24" spans="1:38" ht="12.75" customHeight="1" x14ac:dyDescent="0.25">
      <c r="A24" s="25">
        <v>19</v>
      </c>
      <c r="B24" s="25">
        <v>1</v>
      </c>
      <c r="C24" s="26" t="s">
        <v>36</v>
      </c>
      <c r="D24" s="26" t="s">
        <v>37</v>
      </c>
      <c r="E24" s="30">
        <v>7</v>
      </c>
      <c r="F24" s="29">
        <v>6</v>
      </c>
      <c r="G24" s="29">
        <v>6</v>
      </c>
      <c r="H24" s="29">
        <v>6</v>
      </c>
      <c r="I24" s="29">
        <v>9</v>
      </c>
      <c r="J24" s="30">
        <v>6</v>
      </c>
      <c r="K24" s="30">
        <v>1</v>
      </c>
      <c r="L24" s="29">
        <v>7</v>
      </c>
      <c r="M24" s="29">
        <v>6</v>
      </c>
      <c r="N24" s="29">
        <v>9</v>
      </c>
      <c r="O24" s="29">
        <v>9</v>
      </c>
      <c r="P24" s="29">
        <v>9</v>
      </c>
      <c r="Q24" s="29">
        <v>8</v>
      </c>
      <c r="R24" s="29">
        <v>9.5</v>
      </c>
      <c r="S24" s="29">
        <v>2</v>
      </c>
      <c r="T24" s="29">
        <v>9.6999999999999993</v>
      </c>
      <c r="U24" s="29">
        <v>98</v>
      </c>
      <c r="V24" s="29">
        <v>94</v>
      </c>
      <c r="W24" s="29">
        <v>128</v>
      </c>
      <c r="X24" s="29">
        <v>126</v>
      </c>
      <c r="Y24" s="29">
        <v>8</v>
      </c>
      <c r="Z24" s="29">
        <v>9</v>
      </c>
      <c r="AA24" s="29">
        <v>8</v>
      </c>
      <c r="AB24" s="29">
        <v>8</v>
      </c>
      <c r="AC24" s="100">
        <v>4.242</v>
      </c>
      <c r="AD24" s="100">
        <v>6.47</v>
      </c>
      <c r="AE24" s="100">
        <v>8.7210000000000001</v>
      </c>
      <c r="AF24" s="100">
        <v>6.99</v>
      </c>
      <c r="AG24" s="107">
        <v>95.7</v>
      </c>
      <c r="AH24" s="108">
        <v>47.17</v>
      </c>
      <c r="AI24" s="108">
        <v>51.83</v>
      </c>
      <c r="AJ24" s="107">
        <v>94.8</v>
      </c>
      <c r="AK24" s="108">
        <v>43.72</v>
      </c>
      <c r="AL24" s="108">
        <v>48.04</v>
      </c>
    </row>
    <row r="25" spans="1:38" ht="12.75" customHeight="1" x14ac:dyDescent="0.25">
      <c r="A25" s="25">
        <v>20</v>
      </c>
      <c r="B25" s="25">
        <v>1</v>
      </c>
      <c r="C25" s="26" t="s">
        <v>38</v>
      </c>
      <c r="D25" s="26" t="s">
        <v>39</v>
      </c>
      <c r="E25" s="30">
        <v>6</v>
      </c>
      <c r="F25" s="29">
        <v>5</v>
      </c>
      <c r="G25" s="29">
        <v>5</v>
      </c>
      <c r="H25" s="29">
        <v>4</v>
      </c>
      <c r="I25" s="29">
        <v>9</v>
      </c>
      <c r="J25" s="30">
        <v>6</v>
      </c>
      <c r="K25" s="30">
        <v>1</v>
      </c>
      <c r="L25" s="29">
        <v>4</v>
      </c>
      <c r="M25" s="29">
        <v>3</v>
      </c>
      <c r="N25" s="29">
        <v>4</v>
      </c>
      <c r="O25" s="29">
        <v>3</v>
      </c>
      <c r="P25" s="29">
        <v>7</v>
      </c>
      <c r="Q25" s="29">
        <v>5</v>
      </c>
      <c r="R25" s="29">
        <v>9.4</v>
      </c>
      <c r="S25" s="29">
        <v>2</v>
      </c>
      <c r="T25" s="29">
        <v>9.8000000000000007</v>
      </c>
      <c r="U25" s="29">
        <v>132</v>
      </c>
      <c r="V25" s="29">
        <v>124</v>
      </c>
      <c r="W25" s="29">
        <v>120</v>
      </c>
      <c r="X25" s="29">
        <v>136</v>
      </c>
      <c r="Y25" s="29" t="s">
        <v>112</v>
      </c>
      <c r="Z25" s="29">
        <v>9</v>
      </c>
      <c r="AA25" s="29">
        <v>8</v>
      </c>
      <c r="AB25" s="29">
        <v>9</v>
      </c>
      <c r="AC25" s="100">
        <v>1.3140000000000001</v>
      </c>
      <c r="AD25" s="100">
        <v>6.73</v>
      </c>
      <c r="AE25" s="100">
        <v>4.6260000000000003</v>
      </c>
      <c r="AF25" s="100">
        <v>6.05</v>
      </c>
      <c r="AG25" s="107">
        <v>94.4</v>
      </c>
      <c r="AH25" s="108">
        <v>43.27</v>
      </c>
      <c r="AI25" s="108">
        <v>47.55</v>
      </c>
      <c r="AJ25" s="107">
        <v>94.4</v>
      </c>
      <c r="AK25" s="108">
        <v>42.17</v>
      </c>
      <c r="AL25" s="108">
        <v>46.34</v>
      </c>
    </row>
    <row r="26" spans="1:38" ht="12.75" customHeight="1" x14ac:dyDescent="0.25">
      <c r="A26" s="25">
        <v>21</v>
      </c>
      <c r="B26" s="25">
        <v>1</v>
      </c>
      <c r="C26" s="26" t="s">
        <v>40</v>
      </c>
      <c r="D26" s="26" t="s">
        <v>41</v>
      </c>
      <c r="E26" s="30">
        <v>5</v>
      </c>
      <c r="F26" s="29">
        <v>6</v>
      </c>
      <c r="G26" s="29">
        <v>5</v>
      </c>
      <c r="H26" s="29">
        <v>7</v>
      </c>
      <c r="I26" s="29">
        <v>9</v>
      </c>
      <c r="J26" s="30">
        <v>7</v>
      </c>
      <c r="K26" s="30">
        <v>2</v>
      </c>
      <c r="L26" s="29">
        <v>7</v>
      </c>
      <c r="M26" s="29">
        <v>6</v>
      </c>
      <c r="N26" s="29">
        <v>9</v>
      </c>
      <c r="O26" s="29">
        <v>9</v>
      </c>
      <c r="P26" s="29">
        <v>9</v>
      </c>
      <c r="Q26" s="29">
        <v>8</v>
      </c>
      <c r="R26" s="29">
        <v>9.6</v>
      </c>
      <c r="S26" s="29">
        <v>2</v>
      </c>
      <c r="T26" s="29">
        <v>9.9</v>
      </c>
      <c r="U26" s="29">
        <v>120</v>
      </c>
      <c r="V26" s="29">
        <v>128</v>
      </c>
      <c r="W26" s="29">
        <v>146</v>
      </c>
      <c r="X26" s="29">
        <v>154</v>
      </c>
      <c r="Y26" s="29">
        <v>5</v>
      </c>
      <c r="Z26" s="29">
        <v>7</v>
      </c>
      <c r="AA26" s="29">
        <v>9</v>
      </c>
      <c r="AB26" s="29">
        <v>9</v>
      </c>
      <c r="AC26" s="100">
        <v>3.6720000000000002</v>
      </c>
      <c r="AD26" s="100">
        <v>6.87</v>
      </c>
      <c r="AE26" s="100">
        <v>7.5019999999999998</v>
      </c>
      <c r="AF26" s="100">
        <v>5.44</v>
      </c>
      <c r="AG26" s="107">
        <v>95.1</v>
      </c>
      <c r="AH26" s="108">
        <v>45.36</v>
      </c>
      <c r="AI26" s="108">
        <v>49.85</v>
      </c>
      <c r="AJ26" s="107">
        <v>93.5</v>
      </c>
      <c r="AK26" s="108">
        <v>41.3</v>
      </c>
      <c r="AL26" s="108">
        <v>45.38</v>
      </c>
    </row>
    <row r="27" spans="1:38" ht="12.75" customHeight="1" x14ac:dyDescent="0.25">
      <c r="A27" s="25">
        <v>22</v>
      </c>
      <c r="B27" s="25">
        <v>1</v>
      </c>
      <c r="C27" s="26" t="s">
        <v>42</v>
      </c>
      <c r="D27" s="26" t="s">
        <v>43</v>
      </c>
      <c r="E27" s="30">
        <v>5</v>
      </c>
      <c r="F27" s="29">
        <v>5</v>
      </c>
      <c r="G27" s="29">
        <v>5</v>
      </c>
      <c r="H27" s="29">
        <v>6</v>
      </c>
      <c r="I27" s="29">
        <v>9</v>
      </c>
      <c r="J27" s="30">
        <v>7</v>
      </c>
      <c r="K27" s="30">
        <v>8</v>
      </c>
      <c r="L27" s="29">
        <v>9</v>
      </c>
      <c r="M27" s="29">
        <v>9</v>
      </c>
      <c r="N27" s="29">
        <v>9</v>
      </c>
      <c r="O27" s="29">
        <v>9</v>
      </c>
      <c r="P27" s="29">
        <v>9</v>
      </c>
      <c r="Q27" s="29">
        <v>8</v>
      </c>
      <c r="R27" s="29">
        <v>9.8000000000000007</v>
      </c>
      <c r="S27" s="29">
        <v>2</v>
      </c>
      <c r="T27" s="29">
        <v>10</v>
      </c>
      <c r="U27" s="29">
        <v>106</v>
      </c>
      <c r="V27" s="29">
        <v>128</v>
      </c>
      <c r="W27" s="29">
        <v>136</v>
      </c>
      <c r="X27" s="29">
        <v>126</v>
      </c>
      <c r="Y27" s="29">
        <v>3</v>
      </c>
      <c r="Z27" s="29">
        <v>3</v>
      </c>
      <c r="AA27" s="29">
        <v>9</v>
      </c>
      <c r="AB27" s="29">
        <v>9</v>
      </c>
      <c r="AC27" s="100">
        <v>2.4</v>
      </c>
      <c r="AD27" s="100">
        <v>6.39</v>
      </c>
      <c r="AE27" s="100">
        <v>3.8359999999999999</v>
      </c>
      <c r="AF27" s="100">
        <v>6.51</v>
      </c>
      <c r="AG27" s="107">
        <v>95.7</v>
      </c>
      <c r="AH27" s="108">
        <v>43.72</v>
      </c>
      <c r="AI27" s="108">
        <v>48.04</v>
      </c>
      <c r="AJ27" s="107">
        <v>93.3</v>
      </c>
      <c r="AK27" s="108">
        <v>40.36</v>
      </c>
      <c r="AL27" s="108">
        <v>44.35</v>
      </c>
    </row>
    <row r="28" spans="1:38" ht="12.75" customHeight="1" x14ac:dyDescent="0.25">
      <c r="A28" s="25">
        <v>23</v>
      </c>
      <c r="B28" s="25">
        <v>1</v>
      </c>
      <c r="C28" s="26" t="s">
        <v>44</v>
      </c>
      <c r="D28" s="26" t="s">
        <v>45</v>
      </c>
      <c r="E28" s="30">
        <v>7</v>
      </c>
      <c r="F28" s="29">
        <v>6</v>
      </c>
      <c r="G28" s="29">
        <v>7</v>
      </c>
      <c r="H28" s="29">
        <v>7</v>
      </c>
      <c r="I28" s="29">
        <v>9</v>
      </c>
      <c r="J28" s="30">
        <v>7</v>
      </c>
      <c r="K28" s="30">
        <v>1</v>
      </c>
      <c r="L28" s="29">
        <v>2</v>
      </c>
      <c r="M28" s="29">
        <v>2</v>
      </c>
      <c r="N28" s="29">
        <v>9</v>
      </c>
      <c r="O28" s="29">
        <v>9</v>
      </c>
      <c r="P28" s="29">
        <v>5</v>
      </c>
      <c r="Q28" s="29">
        <v>2</v>
      </c>
      <c r="R28" s="29">
        <v>9.6</v>
      </c>
      <c r="S28" s="29">
        <v>2</v>
      </c>
      <c r="T28" s="29">
        <v>10</v>
      </c>
      <c r="U28" s="29">
        <v>134</v>
      </c>
      <c r="V28" s="29">
        <v>138</v>
      </c>
      <c r="W28" s="29">
        <v>184</v>
      </c>
      <c r="X28" s="29">
        <v>188</v>
      </c>
      <c r="Y28" s="29">
        <v>9</v>
      </c>
      <c r="Z28" s="29">
        <v>9</v>
      </c>
      <c r="AA28" s="29">
        <v>8</v>
      </c>
      <c r="AB28" s="29">
        <v>9</v>
      </c>
      <c r="AC28" s="100">
        <v>2.56</v>
      </c>
      <c r="AD28" s="100">
        <v>6.4</v>
      </c>
      <c r="AE28" s="100">
        <v>4.0010000000000003</v>
      </c>
      <c r="AF28" s="100">
        <v>6.93</v>
      </c>
      <c r="AG28" s="107">
        <v>95.2</v>
      </c>
      <c r="AH28" s="108">
        <v>44.54</v>
      </c>
      <c r="AI28" s="108">
        <v>48.94</v>
      </c>
      <c r="AJ28" s="107">
        <v>94.4</v>
      </c>
      <c r="AK28" s="108">
        <v>40.950000000000003</v>
      </c>
      <c r="AL28" s="108">
        <v>45</v>
      </c>
    </row>
    <row r="29" spans="1:38" ht="12.75" customHeight="1" x14ac:dyDescent="0.25">
      <c r="A29" s="25">
        <v>24</v>
      </c>
      <c r="B29" s="25">
        <v>1</v>
      </c>
      <c r="C29" s="26" t="s">
        <v>46</v>
      </c>
      <c r="D29" s="26" t="s">
        <v>47</v>
      </c>
      <c r="E29" s="30">
        <v>7</v>
      </c>
      <c r="F29" s="29">
        <v>6</v>
      </c>
      <c r="G29" s="29">
        <v>6</v>
      </c>
      <c r="H29" s="29">
        <v>6</v>
      </c>
      <c r="I29" s="29">
        <v>9</v>
      </c>
      <c r="J29" s="30">
        <v>7</v>
      </c>
      <c r="K29" s="30">
        <v>1</v>
      </c>
      <c r="L29" s="29">
        <v>1</v>
      </c>
      <c r="M29" s="29">
        <v>1</v>
      </c>
      <c r="N29" s="29">
        <v>9</v>
      </c>
      <c r="O29" s="29">
        <v>9</v>
      </c>
      <c r="P29" s="29">
        <v>4</v>
      </c>
      <c r="Q29" s="29">
        <v>2</v>
      </c>
      <c r="R29" s="29">
        <v>9.6</v>
      </c>
      <c r="S29" s="29">
        <v>2</v>
      </c>
      <c r="T29" s="29">
        <v>10.1</v>
      </c>
      <c r="U29" s="29">
        <v>114</v>
      </c>
      <c r="V29" s="29">
        <v>120</v>
      </c>
      <c r="W29" s="29">
        <v>160</v>
      </c>
      <c r="X29" s="29">
        <v>174</v>
      </c>
      <c r="Y29" s="29">
        <v>8</v>
      </c>
      <c r="Z29" s="29">
        <v>9</v>
      </c>
      <c r="AA29" s="29">
        <v>9</v>
      </c>
      <c r="AB29" s="29">
        <v>9</v>
      </c>
      <c r="AC29" s="100">
        <v>1.496</v>
      </c>
      <c r="AD29" s="100">
        <v>6</v>
      </c>
      <c r="AE29" s="100">
        <v>3.0579999999999998</v>
      </c>
      <c r="AF29" s="100">
        <v>8.34</v>
      </c>
      <c r="AG29" s="107">
        <v>94.2</v>
      </c>
      <c r="AH29" s="108">
        <v>41.55</v>
      </c>
      <c r="AI29" s="108">
        <v>45.66</v>
      </c>
      <c r="AJ29" s="107">
        <v>94</v>
      </c>
      <c r="AK29" s="108">
        <v>39.659999999999997</v>
      </c>
      <c r="AL29" s="108">
        <v>43.58</v>
      </c>
    </row>
    <row r="30" spans="1:38" ht="12.75" customHeight="1" x14ac:dyDescent="0.25">
      <c r="A30" s="25">
        <v>25</v>
      </c>
      <c r="B30" s="25">
        <v>1</v>
      </c>
      <c r="C30" s="26" t="s">
        <v>48</v>
      </c>
      <c r="D30" s="26" t="s">
        <v>49</v>
      </c>
      <c r="E30" s="30">
        <v>5</v>
      </c>
      <c r="F30" s="29">
        <v>5</v>
      </c>
      <c r="G30" s="29">
        <v>6</v>
      </c>
      <c r="H30" s="29">
        <v>5</v>
      </c>
      <c r="I30" s="29">
        <v>9</v>
      </c>
      <c r="J30" s="30">
        <v>8</v>
      </c>
      <c r="K30" s="30">
        <v>2</v>
      </c>
      <c r="L30" s="29">
        <v>8</v>
      </c>
      <c r="M30" s="29">
        <v>7</v>
      </c>
      <c r="N30" s="29">
        <v>9</v>
      </c>
      <c r="O30" s="29">
        <v>9</v>
      </c>
      <c r="P30" s="29">
        <v>9</v>
      </c>
      <c r="Q30" s="29">
        <v>8</v>
      </c>
      <c r="R30" s="29">
        <v>9.4</v>
      </c>
      <c r="S30" s="29">
        <v>2</v>
      </c>
      <c r="T30" s="29">
        <v>10</v>
      </c>
      <c r="U30" s="29">
        <v>136</v>
      </c>
      <c r="V30" s="29">
        <v>142</v>
      </c>
      <c r="W30" s="29">
        <v>160</v>
      </c>
      <c r="X30" s="29">
        <v>160</v>
      </c>
      <c r="Y30" s="29">
        <v>8</v>
      </c>
      <c r="Z30" s="29">
        <v>9</v>
      </c>
      <c r="AA30" s="29">
        <v>8</v>
      </c>
      <c r="AB30" s="29">
        <v>8</v>
      </c>
      <c r="AC30" s="100">
        <v>4.66</v>
      </c>
      <c r="AD30" s="100">
        <v>6.06</v>
      </c>
      <c r="AE30" s="100">
        <v>7.0170000000000003</v>
      </c>
      <c r="AF30" s="100">
        <v>6.31</v>
      </c>
      <c r="AG30" s="107">
        <v>96.3</v>
      </c>
      <c r="AH30" s="108">
        <v>48.22</v>
      </c>
      <c r="AI30" s="108">
        <v>52.99</v>
      </c>
      <c r="AJ30" s="107">
        <v>95.1</v>
      </c>
      <c r="AK30" s="108">
        <v>43.58</v>
      </c>
      <c r="AL30" s="108">
        <v>47.89</v>
      </c>
    </row>
    <row r="31" spans="1:38" ht="12.75" customHeight="1" x14ac:dyDescent="0.25">
      <c r="A31" s="25">
        <v>26</v>
      </c>
      <c r="B31" s="25">
        <v>1</v>
      </c>
      <c r="C31" s="26" t="s">
        <v>50</v>
      </c>
      <c r="D31" s="26" t="s">
        <v>51</v>
      </c>
      <c r="E31" s="30">
        <v>7</v>
      </c>
      <c r="F31" s="29">
        <v>7</v>
      </c>
      <c r="G31" s="29">
        <v>6</v>
      </c>
      <c r="H31" s="29">
        <v>7</v>
      </c>
      <c r="I31" s="29">
        <v>9</v>
      </c>
      <c r="J31" s="30">
        <v>7</v>
      </c>
      <c r="K31" s="30">
        <v>1</v>
      </c>
      <c r="L31" s="29">
        <v>8</v>
      </c>
      <c r="M31" s="29">
        <v>7</v>
      </c>
      <c r="N31" s="29">
        <v>9</v>
      </c>
      <c r="O31" s="29">
        <v>9</v>
      </c>
      <c r="P31" s="29">
        <v>9</v>
      </c>
      <c r="Q31" s="29">
        <v>9</v>
      </c>
      <c r="R31" s="29">
        <v>9.6</v>
      </c>
      <c r="S31" s="29">
        <v>2</v>
      </c>
      <c r="T31" s="29">
        <v>10</v>
      </c>
      <c r="U31" s="29">
        <v>110</v>
      </c>
      <c r="V31" s="29">
        <v>114</v>
      </c>
      <c r="W31" s="29">
        <v>156</v>
      </c>
      <c r="X31" s="29">
        <v>154</v>
      </c>
      <c r="Y31" s="29">
        <v>9</v>
      </c>
      <c r="Z31" s="29">
        <v>9</v>
      </c>
      <c r="AA31" s="29">
        <v>8</v>
      </c>
      <c r="AB31" s="29">
        <v>8</v>
      </c>
      <c r="AC31" s="100">
        <v>5.6970000000000001</v>
      </c>
      <c r="AD31" s="100">
        <v>5.96</v>
      </c>
      <c r="AE31" s="100">
        <v>7.3440000000000003</v>
      </c>
      <c r="AF31" s="100">
        <v>6.23</v>
      </c>
      <c r="AG31" s="107">
        <v>96.1</v>
      </c>
      <c r="AH31" s="108">
        <v>46.73</v>
      </c>
      <c r="AI31" s="108">
        <v>51.35</v>
      </c>
      <c r="AJ31" s="107">
        <v>94</v>
      </c>
      <c r="AK31" s="108">
        <v>43.23</v>
      </c>
      <c r="AL31" s="108">
        <v>47.51</v>
      </c>
    </row>
    <row r="32" spans="1:38" ht="12.75" customHeight="1" x14ac:dyDescent="0.25">
      <c r="A32" s="25">
        <v>27</v>
      </c>
      <c r="B32" s="25">
        <v>1</v>
      </c>
      <c r="C32" s="26" t="s">
        <v>52</v>
      </c>
      <c r="D32" s="26" t="s">
        <v>53</v>
      </c>
      <c r="E32" s="30">
        <v>6</v>
      </c>
      <c r="F32" s="29">
        <v>5</v>
      </c>
      <c r="G32" s="29">
        <v>5</v>
      </c>
      <c r="H32" s="29">
        <v>5</v>
      </c>
      <c r="I32" s="29">
        <v>9</v>
      </c>
      <c r="J32" s="30">
        <v>7</v>
      </c>
      <c r="K32" s="30">
        <v>1</v>
      </c>
      <c r="L32" s="29">
        <v>6</v>
      </c>
      <c r="M32" s="29">
        <v>6</v>
      </c>
      <c r="N32" s="29">
        <v>9</v>
      </c>
      <c r="O32" s="29">
        <v>9</v>
      </c>
      <c r="P32" s="29">
        <v>8</v>
      </c>
      <c r="Q32" s="29">
        <v>9</v>
      </c>
      <c r="R32" s="29">
        <v>9.6</v>
      </c>
      <c r="S32" s="29">
        <v>2</v>
      </c>
      <c r="T32" s="29">
        <v>10</v>
      </c>
      <c r="U32" s="29">
        <v>130</v>
      </c>
      <c r="V32" s="29">
        <v>142</v>
      </c>
      <c r="W32" s="29">
        <v>162</v>
      </c>
      <c r="X32" s="29">
        <v>160</v>
      </c>
      <c r="Y32" s="29">
        <v>9</v>
      </c>
      <c r="Z32" s="29">
        <v>9</v>
      </c>
      <c r="AA32" s="29">
        <v>8</v>
      </c>
      <c r="AB32" s="29">
        <v>8</v>
      </c>
      <c r="AC32" s="100">
        <v>5.3659999999999997</v>
      </c>
      <c r="AD32" s="100">
        <v>4.0999999999999996</v>
      </c>
      <c r="AE32" s="100">
        <v>8.4619999999999997</v>
      </c>
      <c r="AF32" s="100">
        <v>6.77</v>
      </c>
      <c r="AG32" s="107">
        <v>95.9</v>
      </c>
      <c r="AH32" s="108">
        <v>49.34</v>
      </c>
      <c r="AI32" s="108">
        <v>54.22</v>
      </c>
      <c r="AJ32" s="107">
        <v>94.8</v>
      </c>
      <c r="AK32" s="108">
        <v>44.71</v>
      </c>
      <c r="AL32" s="108">
        <v>49.13</v>
      </c>
    </row>
    <row r="33" spans="1:38" ht="12.75" customHeight="1" x14ac:dyDescent="0.25">
      <c r="A33" s="25">
        <v>28</v>
      </c>
      <c r="B33" s="25">
        <v>1</v>
      </c>
      <c r="C33" s="26" t="s">
        <v>54</v>
      </c>
      <c r="D33" s="26" t="s">
        <v>54</v>
      </c>
      <c r="E33" s="30">
        <v>7</v>
      </c>
      <c r="F33" s="29">
        <v>6</v>
      </c>
      <c r="G33" s="29">
        <v>6</v>
      </c>
      <c r="H33" s="29">
        <v>6</v>
      </c>
      <c r="I33" s="29">
        <v>9</v>
      </c>
      <c r="J33" s="30">
        <v>7</v>
      </c>
      <c r="K33" s="30">
        <v>1</v>
      </c>
      <c r="L33" s="29">
        <v>7</v>
      </c>
      <c r="M33" s="29">
        <v>6</v>
      </c>
      <c r="N33" s="29">
        <v>9</v>
      </c>
      <c r="O33" s="29">
        <v>9</v>
      </c>
      <c r="P33" s="29">
        <v>9</v>
      </c>
      <c r="Q33" s="29">
        <v>8</v>
      </c>
      <c r="R33" s="29">
        <v>9.6</v>
      </c>
      <c r="S33" s="29">
        <v>2</v>
      </c>
      <c r="T33" s="29">
        <v>10</v>
      </c>
      <c r="U33" s="29">
        <v>126</v>
      </c>
      <c r="V33" s="29">
        <v>122</v>
      </c>
      <c r="W33" s="29">
        <v>154</v>
      </c>
      <c r="X33" s="29">
        <v>148</v>
      </c>
      <c r="Y33" s="29">
        <v>9</v>
      </c>
      <c r="Z33" s="29">
        <v>9</v>
      </c>
      <c r="AA33" s="29">
        <v>8</v>
      </c>
      <c r="AB33" s="29">
        <v>8</v>
      </c>
      <c r="AC33" s="100">
        <v>6.6710000000000003</v>
      </c>
      <c r="AD33" s="100">
        <v>6.93</v>
      </c>
      <c r="AE33" s="100">
        <v>7.4770000000000003</v>
      </c>
      <c r="AF33" s="100">
        <v>6.37</v>
      </c>
      <c r="AG33" s="107">
        <v>95.4</v>
      </c>
      <c r="AH33" s="108">
        <v>49.64</v>
      </c>
      <c r="AI33" s="108">
        <v>54.55</v>
      </c>
      <c r="AJ33" s="107">
        <v>95</v>
      </c>
      <c r="AK33" s="108">
        <v>45.93</v>
      </c>
      <c r="AL33" s="108">
        <v>50.47</v>
      </c>
    </row>
    <row r="34" spans="1:38" ht="12.75" customHeight="1" x14ac:dyDescent="0.25">
      <c r="A34" s="25">
        <v>29</v>
      </c>
      <c r="B34" s="25">
        <v>1</v>
      </c>
      <c r="C34" s="26" t="s">
        <v>55</v>
      </c>
      <c r="D34" s="26" t="s">
        <v>55</v>
      </c>
      <c r="E34" s="30">
        <v>7</v>
      </c>
      <c r="F34" s="29">
        <v>6</v>
      </c>
      <c r="G34" s="29">
        <v>7</v>
      </c>
      <c r="H34" s="29">
        <v>6</v>
      </c>
      <c r="I34" s="29">
        <v>9</v>
      </c>
      <c r="J34" s="30">
        <v>6</v>
      </c>
      <c r="K34" s="30">
        <v>2</v>
      </c>
      <c r="L34" s="29">
        <v>8</v>
      </c>
      <c r="M34" s="29">
        <v>7</v>
      </c>
      <c r="N34" s="29">
        <v>9</v>
      </c>
      <c r="O34" s="29">
        <v>9</v>
      </c>
      <c r="P34" s="29">
        <v>9</v>
      </c>
      <c r="Q34" s="29">
        <v>7</v>
      </c>
      <c r="R34" s="29">
        <v>9.6999999999999993</v>
      </c>
      <c r="S34" s="29">
        <v>2</v>
      </c>
      <c r="T34" s="29">
        <v>10.1</v>
      </c>
      <c r="U34" s="29">
        <v>124</v>
      </c>
      <c r="V34" s="29">
        <v>116</v>
      </c>
      <c r="W34" s="29">
        <v>132</v>
      </c>
      <c r="X34" s="29">
        <v>144</v>
      </c>
      <c r="Y34" s="29">
        <v>9</v>
      </c>
      <c r="Z34" s="29">
        <v>9</v>
      </c>
      <c r="AA34" s="29">
        <v>9</v>
      </c>
      <c r="AB34" s="29">
        <v>9</v>
      </c>
      <c r="AC34" s="100">
        <v>5.3849999999999998</v>
      </c>
      <c r="AD34" s="100">
        <v>4.7300000000000004</v>
      </c>
      <c r="AE34" s="100">
        <v>10.25</v>
      </c>
      <c r="AF34" s="100">
        <v>6.64</v>
      </c>
      <c r="AG34" s="107">
        <v>95</v>
      </c>
      <c r="AH34" s="108">
        <v>46</v>
      </c>
      <c r="AI34" s="108">
        <v>50.55</v>
      </c>
      <c r="AJ34" s="107">
        <v>94.1</v>
      </c>
      <c r="AK34" s="108">
        <v>44.06</v>
      </c>
      <c r="AL34" s="108">
        <v>48.42</v>
      </c>
    </row>
    <row r="35" spans="1:38" ht="12.75" customHeight="1" x14ac:dyDescent="0.25">
      <c r="A35" s="25">
        <v>30</v>
      </c>
      <c r="B35" s="25">
        <v>1</v>
      </c>
      <c r="C35" s="25" t="s">
        <v>56</v>
      </c>
      <c r="D35" s="25" t="s">
        <v>56</v>
      </c>
      <c r="E35" s="30">
        <v>8</v>
      </c>
      <c r="F35" s="29">
        <v>5</v>
      </c>
      <c r="G35" s="29">
        <v>8</v>
      </c>
      <c r="H35" s="29">
        <v>5</v>
      </c>
      <c r="I35" s="29">
        <v>9</v>
      </c>
      <c r="J35" s="30">
        <v>7</v>
      </c>
      <c r="K35" s="30">
        <v>1</v>
      </c>
      <c r="L35" s="29">
        <v>7</v>
      </c>
      <c r="M35" s="29">
        <v>5</v>
      </c>
      <c r="N35" s="29">
        <v>9</v>
      </c>
      <c r="O35" s="29">
        <v>9</v>
      </c>
      <c r="P35" s="29">
        <v>9</v>
      </c>
      <c r="Q35" s="29">
        <v>8</v>
      </c>
      <c r="R35" s="29">
        <v>9.6999999999999993</v>
      </c>
      <c r="S35" s="29">
        <v>2</v>
      </c>
      <c r="T35" s="29">
        <v>10</v>
      </c>
      <c r="U35" s="29">
        <v>106</v>
      </c>
      <c r="V35" s="29">
        <v>114</v>
      </c>
      <c r="W35" s="29">
        <v>136</v>
      </c>
      <c r="X35" s="29">
        <v>140</v>
      </c>
      <c r="Y35" s="29">
        <v>9</v>
      </c>
      <c r="Z35" s="29">
        <v>9</v>
      </c>
      <c r="AA35" s="29">
        <v>9</v>
      </c>
      <c r="AB35" s="29">
        <v>9</v>
      </c>
      <c r="AC35" s="100">
        <v>3.657</v>
      </c>
      <c r="AD35" s="100">
        <v>6.79</v>
      </c>
      <c r="AE35" s="100">
        <v>5.7089999999999996</v>
      </c>
      <c r="AF35" s="100">
        <v>7.22</v>
      </c>
      <c r="AG35" s="107">
        <v>95.5</v>
      </c>
      <c r="AH35" s="108">
        <v>47.62</v>
      </c>
      <c r="AI35" s="108">
        <v>52.33</v>
      </c>
      <c r="AJ35" s="107">
        <v>94</v>
      </c>
      <c r="AK35" s="108">
        <v>43.63</v>
      </c>
      <c r="AL35" s="108">
        <v>47.94</v>
      </c>
    </row>
    <row r="36" spans="1:38" ht="12.75" customHeight="1" x14ac:dyDescent="0.25">
      <c r="A36" s="25">
        <v>31</v>
      </c>
      <c r="B36" s="25">
        <v>1</v>
      </c>
      <c r="C36" s="27" t="s">
        <v>57</v>
      </c>
      <c r="D36" s="27" t="s">
        <v>57</v>
      </c>
      <c r="E36" s="30">
        <v>7</v>
      </c>
      <c r="F36" s="29">
        <v>4</v>
      </c>
      <c r="G36" s="29">
        <v>5</v>
      </c>
      <c r="H36" s="29">
        <v>5</v>
      </c>
      <c r="I36" s="29">
        <v>9</v>
      </c>
      <c r="J36" s="30">
        <v>7</v>
      </c>
      <c r="K36" s="30">
        <v>3</v>
      </c>
      <c r="L36" s="29">
        <v>8</v>
      </c>
      <c r="M36" s="29">
        <v>7</v>
      </c>
      <c r="N36" s="29">
        <v>9</v>
      </c>
      <c r="O36" s="29">
        <v>9</v>
      </c>
      <c r="P36" s="29">
        <v>8</v>
      </c>
      <c r="Q36" s="29">
        <v>7</v>
      </c>
      <c r="R36" s="29">
        <v>9.6999999999999993</v>
      </c>
      <c r="S36" s="29">
        <v>2</v>
      </c>
      <c r="T36" s="29">
        <v>10</v>
      </c>
      <c r="U36" s="29">
        <v>124</v>
      </c>
      <c r="V36" s="29">
        <v>120</v>
      </c>
      <c r="W36" s="29">
        <v>138</v>
      </c>
      <c r="X36" s="29">
        <v>130</v>
      </c>
      <c r="Y36" s="29">
        <v>9</v>
      </c>
      <c r="Z36" s="29">
        <v>9</v>
      </c>
      <c r="AA36" s="29">
        <v>8</v>
      </c>
      <c r="AB36" s="29">
        <v>8</v>
      </c>
      <c r="AC36" s="100">
        <v>4.5330000000000004</v>
      </c>
      <c r="AD36" s="100">
        <v>6.17</v>
      </c>
      <c r="AE36" s="100">
        <v>5.0010000000000003</v>
      </c>
      <c r="AF36" s="100">
        <v>6.37</v>
      </c>
      <c r="AG36" s="107">
        <v>95.8</v>
      </c>
      <c r="AH36" s="108">
        <v>47.85</v>
      </c>
      <c r="AI36" s="108">
        <v>52.58</v>
      </c>
      <c r="AJ36" s="107">
        <v>93.4</v>
      </c>
      <c r="AK36" s="108">
        <v>43</v>
      </c>
      <c r="AL36" s="108">
        <v>47.25</v>
      </c>
    </row>
    <row r="37" spans="1:38" ht="12.75" customHeight="1" x14ac:dyDescent="0.25">
      <c r="A37" s="25">
        <v>32</v>
      </c>
      <c r="B37" s="25">
        <v>1</v>
      </c>
      <c r="C37" s="27" t="s">
        <v>58</v>
      </c>
      <c r="D37" s="27" t="s">
        <v>58</v>
      </c>
      <c r="E37" s="30">
        <v>8</v>
      </c>
      <c r="F37" s="29">
        <v>6</v>
      </c>
      <c r="G37" s="29">
        <v>6</v>
      </c>
      <c r="H37" s="29">
        <v>6</v>
      </c>
      <c r="I37" s="29">
        <v>9</v>
      </c>
      <c r="J37" s="30">
        <v>8</v>
      </c>
      <c r="K37" s="30">
        <v>5</v>
      </c>
      <c r="L37" s="29">
        <v>8</v>
      </c>
      <c r="M37" s="29">
        <v>7</v>
      </c>
      <c r="N37" s="29">
        <v>9</v>
      </c>
      <c r="O37" s="29">
        <v>9</v>
      </c>
      <c r="P37" s="29">
        <v>9</v>
      </c>
      <c r="Q37" s="29">
        <v>9</v>
      </c>
      <c r="R37" s="29">
        <v>9.6999999999999993</v>
      </c>
      <c r="S37" s="29">
        <v>2</v>
      </c>
      <c r="T37" s="29">
        <v>9.9</v>
      </c>
      <c r="U37" s="29">
        <v>114</v>
      </c>
      <c r="V37" s="29">
        <v>106</v>
      </c>
      <c r="W37" s="29">
        <v>136</v>
      </c>
      <c r="X37" s="29">
        <v>126</v>
      </c>
      <c r="Y37" s="29">
        <v>9</v>
      </c>
      <c r="Z37" s="29">
        <v>8</v>
      </c>
      <c r="AA37" s="29">
        <v>8</v>
      </c>
      <c r="AB37" s="29">
        <v>8</v>
      </c>
      <c r="AC37" s="100">
        <v>4.0039999999999996</v>
      </c>
      <c r="AD37" s="100">
        <v>7.07</v>
      </c>
      <c r="AE37" s="100">
        <v>6.8049999999999997</v>
      </c>
      <c r="AF37" s="100">
        <v>6.51</v>
      </c>
      <c r="AG37" s="107">
        <v>95.3</v>
      </c>
      <c r="AH37" s="108">
        <v>46.34</v>
      </c>
      <c r="AI37" s="108">
        <v>50.92</v>
      </c>
      <c r="AJ37" s="107">
        <v>95.6</v>
      </c>
      <c r="AK37" s="108">
        <v>44.13</v>
      </c>
      <c r="AL37" s="108">
        <v>48.49</v>
      </c>
    </row>
    <row r="38" spans="1:38" ht="12.75" customHeight="1" x14ac:dyDescent="0.25">
      <c r="A38" s="25">
        <v>33</v>
      </c>
      <c r="B38" s="25">
        <v>1</v>
      </c>
      <c r="C38" s="28" t="s">
        <v>59</v>
      </c>
      <c r="D38" s="28" t="s">
        <v>59</v>
      </c>
      <c r="E38" s="30">
        <v>6</v>
      </c>
      <c r="F38" s="29">
        <v>6</v>
      </c>
      <c r="G38" s="29">
        <v>6</v>
      </c>
      <c r="H38" s="29">
        <v>5</v>
      </c>
      <c r="I38" s="29">
        <v>9</v>
      </c>
      <c r="J38" s="30">
        <v>7</v>
      </c>
      <c r="K38" s="30">
        <v>1</v>
      </c>
      <c r="L38" s="29">
        <v>4</v>
      </c>
      <c r="M38" s="29">
        <v>3</v>
      </c>
      <c r="N38" s="29">
        <v>9</v>
      </c>
      <c r="O38" s="29">
        <v>9</v>
      </c>
      <c r="P38" s="29">
        <v>7</v>
      </c>
      <c r="Q38" s="29">
        <v>8</v>
      </c>
      <c r="R38" s="29">
        <v>9.5</v>
      </c>
      <c r="S38" s="29">
        <v>2</v>
      </c>
      <c r="T38" s="29">
        <v>9.9</v>
      </c>
      <c r="U38" s="29">
        <v>122</v>
      </c>
      <c r="V38" s="29">
        <v>126</v>
      </c>
      <c r="W38" s="29">
        <v>152</v>
      </c>
      <c r="X38" s="29">
        <v>142</v>
      </c>
      <c r="Y38" s="29">
        <v>9</v>
      </c>
      <c r="Z38" s="29">
        <v>9</v>
      </c>
      <c r="AA38" s="29">
        <v>9</v>
      </c>
      <c r="AB38" s="29">
        <v>9</v>
      </c>
      <c r="AC38" s="100">
        <v>3.5609999999999999</v>
      </c>
      <c r="AD38" s="100">
        <v>6.77</v>
      </c>
      <c r="AE38" s="100">
        <v>7.4779999999999998</v>
      </c>
      <c r="AF38" s="100">
        <v>6.22</v>
      </c>
      <c r="AG38" s="107">
        <v>95.2</v>
      </c>
      <c r="AH38" s="108">
        <v>45.84</v>
      </c>
      <c r="AI38" s="108">
        <v>50.37</v>
      </c>
      <c r="AJ38" s="107">
        <v>93.5</v>
      </c>
      <c r="AK38" s="108">
        <v>42.36</v>
      </c>
      <c r="AL38" s="108">
        <v>46.55</v>
      </c>
    </row>
    <row r="39" spans="1:38" ht="12.75" customHeight="1" x14ac:dyDescent="0.25">
      <c r="A39" s="25">
        <v>34</v>
      </c>
      <c r="B39" s="25">
        <v>1</v>
      </c>
      <c r="C39" s="28" t="s">
        <v>60</v>
      </c>
      <c r="D39" s="28" t="s">
        <v>60</v>
      </c>
      <c r="E39" s="30">
        <v>7</v>
      </c>
      <c r="F39" s="29">
        <v>7</v>
      </c>
      <c r="G39" s="29">
        <v>7</v>
      </c>
      <c r="H39" s="29">
        <v>6</v>
      </c>
      <c r="I39" s="29">
        <v>9</v>
      </c>
      <c r="J39" s="30">
        <v>7</v>
      </c>
      <c r="K39" s="30">
        <v>3</v>
      </c>
      <c r="L39" s="29">
        <v>8</v>
      </c>
      <c r="M39" s="29">
        <v>6</v>
      </c>
      <c r="N39" s="29">
        <v>9</v>
      </c>
      <c r="O39" s="29">
        <v>9</v>
      </c>
      <c r="P39" s="29">
        <v>9</v>
      </c>
      <c r="Q39" s="29">
        <v>9</v>
      </c>
      <c r="R39" s="29">
        <v>9.6</v>
      </c>
      <c r="S39" s="29">
        <v>2</v>
      </c>
      <c r="T39" s="29">
        <v>10</v>
      </c>
      <c r="U39" s="29">
        <v>136</v>
      </c>
      <c r="V39" s="29">
        <v>134</v>
      </c>
      <c r="W39" s="29">
        <v>150</v>
      </c>
      <c r="X39" s="29">
        <v>154</v>
      </c>
      <c r="Y39" s="29">
        <v>8</v>
      </c>
      <c r="Z39" s="29">
        <v>7</v>
      </c>
      <c r="AA39" s="29">
        <v>9</v>
      </c>
      <c r="AB39" s="29">
        <v>9</v>
      </c>
      <c r="AC39" s="100">
        <v>3.95</v>
      </c>
      <c r="AD39" s="100">
        <v>6.07</v>
      </c>
      <c r="AE39" s="100">
        <v>2.5339999999999998</v>
      </c>
      <c r="AF39" s="100">
        <v>8.64</v>
      </c>
      <c r="AG39" s="107">
        <v>95.9</v>
      </c>
      <c r="AH39" s="108">
        <v>47.46</v>
      </c>
      <c r="AI39" s="108">
        <v>52.15</v>
      </c>
      <c r="AJ39" s="107">
        <v>95</v>
      </c>
      <c r="AK39" s="108">
        <v>43.07</v>
      </c>
      <c r="AL39" s="108">
        <v>47.33</v>
      </c>
    </row>
    <row r="40" spans="1:38" ht="12.75" customHeight="1" x14ac:dyDescent="0.25">
      <c r="A40" s="25">
        <v>35</v>
      </c>
      <c r="B40" s="25">
        <v>1</v>
      </c>
      <c r="C40" s="28" t="s">
        <v>61</v>
      </c>
      <c r="D40" s="28" t="s">
        <v>61</v>
      </c>
      <c r="E40" s="30">
        <v>8</v>
      </c>
      <c r="F40" s="29">
        <v>6</v>
      </c>
      <c r="G40" s="29">
        <v>5</v>
      </c>
      <c r="H40" s="29">
        <v>6</v>
      </c>
      <c r="I40" s="29">
        <v>9</v>
      </c>
      <c r="J40" s="30">
        <v>8</v>
      </c>
      <c r="K40" s="30">
        <v>1</v>
      </c>
      <c r="L40" s="29">
        <v>8</v>
      </c>
      <c r="M40" s="29">
        <v>7</v>
      </c>
      <c r="N40" s="29">
        <v>9</v>
      </c>
      <c r="O40" s="29">
        <v>9</v>
      </c>
      <c r="P40" s="29">
        <v>8</v>
      </c>
      <c r="Q40" s="29">
        <v>8</v>
      </c>
      <c r="R40" s="29">
        <v>9.6999999999999993</v>
      </c>
      <c r="S40" s="29">
        <v>2</v>
      </c>
      <c r="T40" s="29">
        <v>9.9</v>
      </c>
      <c r="U40" s="29">
        <v>130</v>
      </c>
      <c r="V40" s="29">
        <v>124</v>
      </c>
      <c r="W40" s="29">
        <v>136</v>
      </c>
      <c r="X40" s="29">
        <v>144</v>
      </c>
      <c r="Y40" s="29">
        <v>7</v>
      </c>
      <c r="Z40" s="29">
        <v>9</v>
      </c>
      <c r="AA40" s="29">
        <v>9</v>
      </c>
      <c r="AB40" s="29">
        <v>9</v>
      </c>
      <c r="AC40" s="100">
        <v>4.7380000000000004</v>
      </c>
      <c r="AD40" s="100">
        <v>6.42</v>
      </c>
      <c r="AE40" s="100">
        <v>7.13</v>
      </c>
      <c r="AF40" s="100">
        <v>7.9</v>
      </c>
      <c r="AG40" s="107">
        <v>94.2</v>
      </c>
      <c r="AH40" s="108">
        <v>45.2</v>
      </c>
      <c r="AI40" s="108">
        <v>49.67</v>
      </c>
      <c r="AJ40" s="107">
        <v>94.4</v>
      </c>
      <c r="AK40" s="108">
        <v>42.18</v>
      </c>
      <c r="AL40" s="108">
        <v>46.35</v>
      </c>
    </row>
    <row r="41" spans="1:38" ht="12.75" customHeight="1" x14ac:dyDescent="0.25">
      <c r="A41" s="25">
        <v>36</v>
      </c>
      <c r="B41" s="25">
        <v>1</v>
      </c>
      <c r="C41" s="80" t="s">
        <v>97</v>
      </c>
      <c r="D41" s="80" t="s">
        <v>97</v>
      </c>
      <c r="E41" s="84"/>
      <c r="F41" s="96"/>
      <c r="G41" s="96"/>
      <c r="H41" s="96"/>
      <c r="I41" s="96"/>
      <c r="J41" s="84"/>
      <c r="K41" s="84"/>
      <c r="L41" s="96">
        <v>8</v>
      </c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101"/>
      <c r="AD41" s="101"/>
      <c r="AE41" s="102"/>
      <c r="AF41" s="102"/>
      <c r="AG41" s="109"/>
      <c r="AH41" s="102"/>
      <c r="AI41" s="102"/>
      <c r="AJ41" s="109"/>
      <c r="AK41" s="102"/>
      <c r="AL41" s="102"/>
    </row>
    <row r="42" spans="1:38" ht="12.75" customHeight="1" x14ac:dyDescent="0.25">
      <c r="A42" s="25">
        <v>37</v>
      </c>
      <c r="B42" s="24">
        <v>2</v>
      </c>
      <c r="C42" s="26" t="s">
        <v>50</v>
      </c>
      <c r="D42" s="26" t="s">
        <v>51</v>
      </c>
      <c r="E42" s="30">
        <v>6</v>
      </c>
      <c r="F42" s="29">
        <v>8</v>
      </c>
      <c r="G42" s="29">
        <v>9</v>
      </c>
      <c r="H42" s="29">
        <v>8</v>
      </c>
      <c r="I42" s="29">
        <v>9</v>
      </c>
      <c r="J42" s="30">
        <v>7</v>
      </c>
      <c r="K42" s="30">
        <v>1</v>
      </c>
      <c r="L42" s="29">
        <v>9</v>
      </c>
      <c r="M42" s="29">
        <v>7</v>
      </c>
      <c r="N42" s="29">
        <v>9</v>
      </c>
      <c r="O42" s="29">
        <v>9</v>
      </c>
      <c r="P42" s="29">
        <v>8</v>
      </c>
      <c r="Q42" s="29">
        <v>9</v>
      </c>
      <c r="R42" s="29">
        <v>10</v>
      </c>
      <c r="S42" s="29">
        <v>2</v>
      </c>
      <c r="T42" s="29">
        <v>10.1</v>
      </c>
      <c r="U42" s="29">
        <v>130</v>
      </c>
      <c r="V42" s="29">
        <v>126</v>
      </c>
      <c r="W42" s="29">
        <v>114</v>
      </c>
      <c r="X42" s="29">
        <v>110</v>
      </c>
      <c r="Y42" s="29">
        <v>9</v>
      </c>
      <c r="Z42" s="29">
        <v>9</v>
      </c>
      <c r="AA42" s="29">
        <v>9</v>
      </c>
      <c r="AB42" s="29">
        <v>9</v>
      </c>
      <c r="AC42" s="100">
        <v>3.8279999999999998</v>
      </c>
      <c r="AD42" s="100">
        <v>6.51</v>
      </c>
      <c r="AE42" s="100">
        <v>7.915</v>
      </c>
      <c r="AF42" s="100">
        <v>5.9</v>
      </c>
      <c r="AG42" s="107">
        <v>95</v>
      </c>
      <c r="AH42" s="108">
        <v>45.71</v>
      </c>
      <c r="AI42" s="108">
        <v>50.23</v>
      </c>
      <c r="AJ42" s="107">
        <v>93.3</v>
      </c>
      <c r="AK42" s="108">
        <v>42.95</v>
      </c>
      <c r="AL42" s="108">
        <v>47.2</v>
      </c>
    </row>
    <row r="43" spans="1:38" ht="12.75" customHeight="1" x14ac:dyDescent="0.25">
      <c r="A43" s="25">
        <v>38</v>
      </c>
      <c r="B43" s="24">
        <v>2</v>
      </c>
      <c r="C43" s="26" t="s">
        <v>26</v>
      </c>
      <c r="D43" s="26" t="s">
        <v>27</v>
      </c>
      <c r="E43" s="30">
        <v>6</v>
      </c>
      <c r="F43" s="29">
        <v>8</v>
      </c>
      <c r="G43" s="29">
        <v>9</v>
      </c>
      <c r="H43" s="29">
        <v>7</v>
      </c>
      <c r="I43" s="29">
        <v>9</v>
      </c>
      <c r="J43" s="30">
        <v>6</v>
      </c>
      <c r="K43" s="30">
        <v>1</v>
      </c>
      <c r="L43" s="29">
        <v>5</v>
      </c>
      <c r="M43" s="29">
        <v>4</v>
      </c>
      <c r="N43" s="29">
        <v>9</v>
      </c>
      <c r="O43" s="29">
        <v>9</v>
      </c>
      <c r="P43" s="29">
        <v>8</v>
      </c>
      <c r="Q43" s="29">
        <v>8</v>
      </c>
      <c r="R43" s="29">
        <v>10.1</v>
      </c>
      <c r="S43" s="29">
        <v>2</v>
      </c>
      <c r="T43" s="29">
        <v>10</v>
      </c>
      <c r="U43" s="29">
        <v>130</v>
      </c>
      <c r="V43" s="29">
        <v>134</v>
      </c>
      <c r="W43" s="29">
        <v>134</v>
      </c>
      <c r="X43" s="29">
        <v>132</v>
      </c>
      <c r="Y43" s="29">
        <v>9</v>
      </c>
      <c r="Z43" s="29">
        <v>9</v>
      </c>
      <c r="AA43" s="29">
        <v>9</v>
      </c>
      <c r="AB43" s="29">
        <v>9</v>
      </c>
      <c r="AC43" s="100">
        <v>3.9660000000000002</v>
      </c>
      <c r="AD43" s="100">
        <v>7.21</v>
      </c>
      <c r="AE43" s="100">
        <v>5.9829999999999997</v>
      </c>
      <c r="AF43" s="100">
        <v>5.71</v>
      </c>
      <c r="AG43" s="107">
        <v>94.9</v>
      </c>
      <c r="AH43" s="108">
        <v>45.46</v>
      </c>
      <c r="AI43" s="108">
        <v>49.96</v>
      </c>
      <c r="AJ43" s="107">
        <v>93.7</v>
      </c>
      <c r="AK43" s="108">
        <v>42.52</v>
      </c>
      <c r="AL43" s="108">
        <v>46.73</v>
      </c>
    </row>
    <row r="44" spans="1:38" ht="12.75" customHeight="1" x14ac:dyDescent="0.25">
      <c r="A44" s="25">
        <v>39</v>
      </c>
      <c r="B44" s="24">
        <v>2</v>
      </c>
      <c r="C44" s="26" t="s">
        <v>10</v>
      </c>
      <c r="D44" s="26" t="s">
        <v>11</v>
      </c>
      <c r="E44" s="30">
        <v>5</v>
      </c>
      <c r="F44" s="29">
        <v>8</v>
      </c>
      <c r="G44" s="29">
        <v>8</v>
      </c>
      <c r="H44" s="29">
        <v>7</v>
      </c>
      <c r="I44" s="29">
        <v>9</v>
      </c>
      <c r="J44" s="30">
        <v>7</v>
      </c>
      <c r="K44" s="30">
        <v>4</v>
      </c>
      <c r="L44" s="29">
        <v>5</v>
      </c>
      <c r="M44" s="29">
        <v>6</v>
      </c>
      <c r="N44" s="29">
        <v>9</v>
      </c>
      <c r="O44" s="29">
        <v>9</v>
      </c>
      <c r="P44" s="29">
        <v>8</v>
      </c>
      <c r="Q44" s="29">
        <v>7</v>
      </c>
      <c r="R44" s="29">
        <v>10</v>
      </c>
      <c r="S44" s="29">
        <v>2</v>
      </c>
      <c r="T44" s="29">
        <v>10</v>
      </c>
      <c r="U44" s="29">
        <v>134</v>
      </c>
      <c r="V44" s="29">
        <v>130</v>
      </c>
      <c r="W44" s="29">
        <v>160</v>
      </c>
      <c r="X44" s="29">
        <v>176</v>
      </c>
      <c r="Y44" s="29">
        <v>9</v>
      </c>
      <c r="Z44" s="29">
        <v>9</v>
      </c>
      <c r="AA44" s="29">
        <v>9</v>
      </c>
      <c r="AB44" s="29">
        <v>9</v>
      </c>
      <c r="AC44" s="100">
        <v>2.4780000000000002</v>
      </c>
      <c r="AD44" s="100">
        <v>7.27</v>
      </c>
      <c r="AE44" s="100">
        <v>3.9340000000000002</v>
      </c>
      <c r="AF44" s="100">
        <v>6.31</v>
      </c>
      <c r="AG44" s="107">
        <v>92.8</v>
      </c>
      <c r="AH44" s="108">
        <v>45.47</v>
      </c>
      <c r="AI44" s="108">
        <v>49.97</v>
      </c>
      <c r="AJ44" s="107">
        <v>93.7</v>
      </c>
      <c r="AK44" s="108">
        <v>41.46</v>
      </c>
      <c r="AL44" s="108">
        <v>45.56</v>
      </c>
    </row>
    <row r="45" spans="1:38" ht="12.75" customHeight="1" x14ac:dyDescent="0.25">
      <c r="A45" s="25">
        <v>40</v>
      </c>
      <c r="B45" s="24">
        <v>2</v>
      </c>
      <c r="C45" s="26" t="s">
        <v>42</v>
      </c>
      <c r="D45" s="26" t="s">
        <v>43</v>
      </c>
      <c r="E45" s="30">
        <v>5</v>
      </c>
      <c r="F45" s="29">
        <v>7</v>
      </c>
      <c r="G45" s="29">
        <v>8</v>
      </c>
      <c r="H45" s="29">
        <v>7</v>
      </c>
      <c r="I45" s="29">
        <v>9</v>
      </c>
      <c r="J45" s="30">
        <v>7</v>
      </c>
      <c r="K45" s="30">
        <v>8</v>
      </c>
      <c r="L45" s="29">
        <v>9</v>
      </c>
      <c r="M45" s="29">
        <v>8</v>
      </c>
      <c r="N45" s="29">
        <v>9</v>
      </c>
      <c r="O45" s="29">
        <v>9</v>
      </c>
      <c r="P45" s="29">
        <v>9</v>
      </c>
      <c r="Q45" s="29">
        <v>9</v>
      </c>
      <c r="R45" s="29">
        <v>10.1</v>
      </c>
      <c r="S45" s="29">
        <v>2</v>
      </c>
      <c r="T45" s="29">
        <v>9.9</v>
      </c>
      <c r="U45" s="29">
        <v>98</v>
      </c>
      <c r="V45" s="29">
        <v>98</v>
      </c>
      <c r="W45" s="29">
        <v>100</v>
      </c>
      <c r="X45" s="29">
        <v>96</v>
      </c>
      <c r="Y45" s="29">
        <v>5</v>
      </c>
      <c r="Z45" s="29">
        <v>2</v>
      </c>
      <c r="AA45" s="29">
        <v>9</v>
      </c>
      <c r="AB45" s="29">
        <v>9</v>
      </c>
      <c r="AC45" s="100">
        <v>2.9489999999999998</v>
      </c>
      <c r="AD45" s="100">
        <v>6.84</v>
      </c>
      <c r="AE45" s="100">
        <v>3.0009999999999999</v>
      </c>
      <c r="AF45" s="100">
        <v>6.99</v>
      </c>
      <c r="AG45" s="107">
        <v>93.4</v>
      </c>
      <c r="AH45" s="108">
        <v>44.26</v>
      </c>
      <c r="AI45" s="108">
        <v>48.64</v>
      </c>
      <c r="AJ45" s="107">
        <v>93.8</v>
      </c>
      <c r="AK45" s="108">
        <v>42.51</v>
      </c>
      <c r="AL45" s="108">
        <v>46.71</v>
      </c>
    </row>
    <row r="46" spans="1:38" ht="12.75" customHeight="1" x14ac:dyDescent="0.25">
      <c r="A46" s="25">
        <v>41</v>
      </c>
      <c r="B46" s="24">
        <v>2</v>
      </c>
      <c r="C46" s="26" t="s">
        <v>46</v>
      </c>
      <c r="D46" s="26" t="s">
        <v>47</v>
      </c>
      <c r="E46" s="30">
        <v>5</v>
      </c>
      <c r="F46" s="29">
        <v>5</v>
      </c>
      <c r="G46" s="29">
        <v>6</v>
      </c>
      <c r="H46" s="29">
        <v>6</v>
      </c>
      <c r="I46" s="29">
        <v>9</v>
      </c>
      <c r="J46" s="30">
        <v>7</v>
      </c>
      <c r="K46" s="30">
        <v>1</v>
      </c>
      <c r="L46" s="29">
        <v>1</v>
      </c>
      <c r="M46" s="29">
        <v>1</v>
      </c>
      <c r="N46" s="29">
        <v>9</v>
      </c>
      <c r="O46" s="29">
        <v>9</v>
      </c>
      <c r="P46" s="29">
        <v>6</v>
      </c>
      <c r="Q46" s="29">
        <v>5</v>
      </c>
      <c r="R46" s="29">
        <v>10.1</v>
      </c>
      <c r="S46" s="29">
        <v>2</v>
      </c>
      <c r="T46" s="29">
        <v>9.8000000000000007</v>
      </c>
      <c r="U46" s="29">
        <v>110</v>
      </c>
      <c r="V46" s="29">
        <v>108</v>
      </c>
      <c r="W46" s="29">
        <v>130</v>
      </c>
      <c r="X46" s="29">
        <v>146</v>
      </c>
      <c r="Y46" s="29">
        <v>9</v>
      </c>
      <c r="Z46" s="29">
        <v>8</v>
      </c>
      <c r="AA46" s="29">
        <v>9</v>
      </c>
      <c r="AB46" s="29">
        <v>9</v>
      </c>
      <c r="AC46" s="100">
        <v>1.9079999999999999</v>
      </c>
      <c r="AD46" s="100">
        <v>3.71</v>
      </c>
      <c r="AE46" s="100">
        <v>2.9590000000000001</v>
      </c>
      <c r="AF46" s="100">
        <v>6.86</v>
      </c>
      <c r="AG46" s="107">
        <v>93.4</v>
      </c>
      <c r="AH46" s="108">
        <v>42.89</v>
      </c>
      <c r="AI46" s="108">
        <v>47.13</v>
      </c>
      <c r="AJ46" s="107">
        <v>93.1</v>
      </c>
      <c r="AK46" s="108">
        <v>41.84</v>
      </c>
      <c r="AL46" s="108">
        <v>45.98</v>
      </c>
    </row>
    <row r="47" spans="1:38" ht="12.75" customHeight="1" x14ac:dyDescent="0.25">
      <c r="A47" s="25">
        <v>42</v>
      </c>
      <c r="B47" s="24">
        <v>2</v>
      </c>
      <c r="C47" s="80" t="s">
        <v>97</v>
      </c>
      <c r="D47" s="80" t="s">
        <v>97</v>
      </c>
      <c r="E47" s="84"/>
      <c r="F47" s="96"/>
      <c r="G47" s="96"/>
      <c r="H47" s="96"/>
      <c r="I47" s="96"/>
      <c r="J47" s="84"/>
      <c r="K47" s="84"/>
      <c r="L47" s="96">
        <v>8</v>
      </c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102"/>
      <c r="AD47" s="102"/>
      <c r="AE47" s="103"/>
      <c r="AF47" s="103"/>
      <c r="AG47" s="109"/>
      <c r="AH47" s="102"/>
      <c r="AI47" s="102"/>
      <c r="AJ47" s="109"/>
      <c r="AK47" s="102"/>
      <c r="AL47" s="102"/>
    </row>
    <row r="48" spans="1:38" ht="12.75" customHeight="1" x14ac:dyDescent="0.25">
      <c r="A48" s="25">
        <v>43</v>
      </c>
      <c r="B48" s="24">
        <v>2</v>
      </c>
      <c r="C48" s="26" t="s">
        <v>12</v>
      </c>
      <c r="D48" s="26" t="s">
        <v>13</v>
      </c>
      <c r="E48" s="30">
        <v>5</v>
      </c>
      <c r="F48" s="29">
        <v>7</v>
      </c>
      <c r="G48" s="29">
        <v>7</v>
      </c>
      <c r="H48" s="29">
        <v>7</v>
      </c>
      <c r="I48" s="29">
        <v>9</v>
      </c>
      <c r="J48" s="30">
        <v>7</v>
      </c>
      <c r="K48" s="30">
        <v>2</v>
      </c>
      <c r="L48" s="29">
        <v>8</v>
      </c>
      <c r="M48" s="29">
        <v>7</v>
      </c>
      <c r="N48" s="29">
        <v>9</v>
      </c>
      <c r="O48" s="29">
        <v>9</v>
      </c>
      <c r="P48" s="29">
        <v>9</v>
      </c>
      <c r="Q48" s="29">
        <v>9</v>
      </c>
      <c r="R48" s="29">
        <v>10.199999999999999</v>
      </c>
      <c r="S48" s="29">
        <v>2</v>
      </c>
      <c r="T48" s="29">
        <v>9.8000000000000007</v>
      </c>
      <c r="U48" s="29">
        <v>140</v>
      </c>
      <c r="V48" s="29">
        <v>146</v>
      </c>
      <c r="W48" s="29">
        <v>140</v>
      </c>
      <c r="X48" s="29">
        <v>144</v>
      </c>
      <c r="Y48" s="29">
        <v>9</v>
      </c>
      <c r="Z48" s="29">
        <v>9</v>
      </c>
      <c r="AA48" s="29">
        <v>9</v>
      </c>
      <c r="AB48" s="29">
        <v>9</v>
      </c>
      <c r="AC48" s="100">
        <v>3.1819999999999999</v>
      </c>
      <c r="AD48" s="100">
        <v>4.34</v>
      </c>
      <c r="AE48" s="100">
        <v>7.8860000000000001</v>
      </c>
      <c r="AF48" s="100">
        <v>5.51</v>
      </c>
      <c r="AG48" s="107">
        <v>94.8</v>
      </c>
      <c r="AH48" s="108">
        <v>49.66</v>
      </c>
      <c r="AI48" s="108">
        <v>54.57</v>
      </c>
      <c r="AJ48" s="107">
        <v>94.6</v>
      </c>
      <c r="AK48" s="108">
        <v>46.34</v>
      </c>
      <c r="AL48" s="108">
        <v>50.92</v>
      </c>
    </row>
    <row r="49" spans="1:38" ht="12.75" customHeight="1" x14ac:dyDescent="0.25">
      <c r="A49" s="25">
        <v>44</v>
      </c>
      <c r="B49" s="24">
        <v>2</v>
      </c>
      <c r="C49" s="26" t="s">
        <v>4</v>
      </c>
      <c r="D49" s="26" t="s">
        <v>5</v>
      </c>
      <c r="E49" s="30">
        <v>5</v>
      </c>
      <c r="F49" s="29">
        <v>7</v>
      </c>
      <c r="G49" s="29">
        <v>8</v>
      </c>
      <c r="H49" s="29">
        <v>7</v>
      </c>
      <c r="I49" s="29">
        <v>9</v>
      </c>
      <c r="J49" s="30">
        <v>6</v>
      </c>
      <c r="K49" s="30">
        <v>1</v>
      </c>
      <c r="L49" s="29">
        <v>6</v>
      </c>
      <c r="M49" s="29">
        <v>5</v>
      </c>
      <c r="N49" s="29">
        <v>9</v>
      </c>
      <c r="O49" s="29">
        <v>9</v>
      </c>
      <c r="P49" s="29">
        <v>7</v>
      </c>
      <c r="Q49" s="29">
        <v>8</v>
      </c>
      <c r="R49" s="29">
        <v>10</v>
      </c>
      <c r="S49" s="29">
        <v>2</v>
      </c>
      <c r="T49" s="29">
        <v>9.6999999999999993</v>
      </c>
      <c r="U49" s="29">
        <v>140</v>
      </c>
      <c r="V49" s="29">
        <v>115</v>
      </c>
      <c r="W49" s="29">
        <v>140</v>
      </c>
      <c r="X49" s="29">
        <v>130</v>
      </c>
      <c r="Y49" s="29">
        <v>9</v>
      </c>
      <c r="Z49" s="29">
        <v>9</v>
      </c>
      <c r="AA49" s="29">
        <v>9</v>
      </c>
      <c r="AB49" s="29">
        <v>9</v>
      </c>
      <c r="AC49" s="100">
        <v>5.5570000000000004</v>
      </c>
      <c r="AD49" s="100">
        <v>6.34</v>
      </c>
      <c r="AE49" s="100">
        <v>8.06</v>
      </c>
      <c r="AF49" s="100">
        <v>6.48</v>
      </c>
      <c r="AG49" s="107">
        <v>93.6</v>
      </c>
      <c r="AH49" s="108">
        <v>48.72</v>
      </c>
      <c r="AI49" s="108">
        <v>53.54</v>
      </c>
      <c r="AJ49" s="107">
        <v>94</v>
      </c>
      <c r="AK49" s="108">
        <v>43.26</v>
      </c>
      <c r="AL49" s="108">
        <v>47.54</v>
      </c>
    </row>
    <row r="50" spans="1:38" ht="12.75" customHeight="1" x14ac:dyDescent="0.25">
      <c r="A50" s="25">
        <v>45</v>
      </c>
      <c r="B50" s="24">
        <v>2</v>
      </c>
      <c r="C50" s="28" t="s">
        <v>59</v>
      </c>
      <c r="D50" s="28" t="s">
        <v>59</v>
      </c>
      <c r="E50" s="30">
        <v>6</v>
      </c>
      <c r="F50" s="29">
        <v>6</v>
      </c>
      <c r="G50" s="29">
        <v>7</v>
      </c>
      <c r="H50" s="29">
        <v>6</v>
      </c>
      <c r="I50" s="29">
        <v>9</v>
      </c>
      <c r="J50" s="30">
        <v>5</v>
      </c>
      <c r="K50" s="30">
        <v>1</v>
      </c>
      <c r="L50" s="29">
        <v>3</v>
      </c>
      <c r="M50" s="29">
        <v>3</v>
      </c>
      <c r="N50" s="29">
        <v>9</v>
      </c>
      <c r="O50" s="29">
        <v>9</v>
      </c>
      <c r="P50" s="29">
        <v>8</v>
      </c>
      <c r="Q50" s="29">
        <v>6</v>
      </c>
      <c r="R50" s="29">
        <v>9.8000000000000007</v>
      </c>
      <c r="S50" s="29">
        <v>2</v>
      </c>
      <c r="T50" s="29">
        <v>9.6999999999999993</v>
      </c>
      <c r="U50" s="29">
        <v>170</v>
      </c>
      <c r="V50" s="29">
        <v>126</v>
      </c>
      <c r="W50" s="29">
        <v>124</v>
      </c>
      <c r="X50" s="29">
        <v>118</v>
      </c>
      <c r="Y50" s="29">
        <v>9</v>
      </c>
      <c r="Z50" s="29">
        <v>9</v>
      </c>
      <c r="AA50" s="29">
        <v>8</v>
      </c>
      <c r="AB50" s="29">
        <v>8</v>
      </c>
      <c r="AC50" s="100">
        <v>4.077</v>
      </c>
      <c r="AD50" s="100">
        <v>6.28</v>
      </c>
      <c r="AE50" s="100">
        <v>6.49</v>
      </c>
      <c r="AF50" s="100">
        <v>5.92</v>
      </c>
      <c r="AG50" s="107">
        <v>93.3</v>
      </c>
      <c r="AH50" s="108">
        <v>45.22</v>
      </c>
      <c r="AI50" s="108">
        <v>49.69</v>
      </c>
      <c r="AJ50" s="107">
        <v>94.6</v>
      </c>
      <c r="AK50" s="108">
        <v>42.21</v>
      </c>
      <c r="AL50" s="108">
        <v>46.39</v>
      </c>
    </row>
    <row r="51" spans="1:38" ht="12.75" customHeight="1" x14ac:dyDescent="0.25">
      <c r="A51" s="25">
        <v>46</v>
      </c>
      <c r="B51" s="24">
        <v>2</v>
      </c>
      <c r="C51" s="26" t="s">
        <v>28</v>
      </c>
      <c r="D51" s="26" t="s">
        <v>29</v>
      </c>
      <c r="E51" s="30">
        <v>7</v>
      </c>
      <c r="F51" s="29">
        <v>7</v>
      </c>
      <c r="G51" s="29">
        <v>7</v>
      </c>
      <c r="H51" s="29">
        <v>8</v>
      </c>
      <c r="I51" s="29">
        <v>9</v>
      </c>
      <c r="J51" s="30">
        <v>7</v>
      </c>
      <c r="K51" s="30">
        <v>1</v>
      </c>
      <c r="L51" s="29">
        <v>2</v>
      </c>
      <c r="M51" s="29">
        <v>1</v>
      </c>
      <c r="N51" s="29">
        <v>9</v>
      </c>
      <c r="O51" s="29">
        <v>9</v>
      </c>
      <c r="P51" s="29">
        <v>8</v>
      </c>
      <c r="Q51" s="29">
        <v>7</v>
      </c>
      <c r="R51" s="29">
        <v>9.9</v>
      </c>
      <c r="S51" s="29">
        <v>2</v>
      </c>
      <c r="T51" s="29">
        <v>9.8000000000000007</v>
      </c>
      <c r="U51" s="29">
        <v>124</v>
      </c>
      <c r="V51" s="29">
        <v>116</v>
      </c>
      <c r="W51" s="29">
        <v>156</v>
      </c>
      <c r="X51" s="29">
        <v>164</v>
      </c>
      <c r="Y51" s="29">
        <v>9</v>
      </c>
      <c r="Z51" s="29">
        <v>9</v>
      </c>
      <c r="AA51" s="29">
        <v>9</v>
      </c>
      <c r="AB51" s="29">
        <v>9</v>
      </c>
      <c r="AC51" s="100">
        <v>2.8730000000000002</v>
      </c>
      <c r="AD51" s="100">
        <v>6.33</v>
      </c>
      <c r="AE51" s="100">
        <v>5.9969999999999999</v>
      </c>
      <c r="AF51" s="100">
        <v>6.84</v>
      </c>
      <c r="AG51" s="107">
        <v>93.9</v>
      </c>
      <c r="AH51" s="108">
        <v>44.79</v>
      </c>
      <c r="AI51" s="108">
        <v>49.22</v>
      </c>
      <c r="AJ51" s="107">
        <v>94.5</v>
      </c>
      <c r="AK51" s="108">
        <v>43.46</v>
      </c>
      <c r="AL51" s="108">
        <v>47.76</v>
      </c>
    </row>
    <row r="52" spans="1:38" ht="12.75" customHeight="1" x14ac:dyDescent="0.25">
      <c r="A52" s="25">
        <v>47</v>
      </c>
      <c r="B52" s="24">
        <v>2</v>
      </c>
      <c r="C52" s="26" t="s">
        <v>14</v>
      </c>
      <c r="D52" s="26" t="s">
        <v>15</v>
      </c>
      <c r="E52" s="30">
        <v>7</v>
      </c>
      <c r="F52" s="29">
        <v>7</v>
      </c>
      <c r="G52" s="29">
        <v>8</v>
      </c>
      <c r="H52" s="29">
        <v>8</v>
      </c>
      <c r="I52" s="29">
        <v>9</v>
      </c>
      <c r="J52" s="30">
        <v>7</v>
      </c>
      <c r="K52" s="30">
        <v>1</v>
      </c>
      <c r="L52" s="29">
        <v>2</v>
      </c>
      <c r="M52" s="29">
        <v>1</v>
      </c>
      <c r="N52" s="29">
        <v>9</v>
      </c>
      <c r="O52" s="29">
        <v>9</v>
      </c>
      <c r="P52" s="29">
        <v>8</v>
      </c>
      <c r="Q52" s="29">
        <v>7</v>
      </c>
      <c r="R52" s="29">
        <v>10</v>
      </c>
      <c r="S52" s="29">
        <v>2</v>
      </c>
      <c r="T52" s="29">
        <v>9.8000000000000007</v>
      </c>
      <c r="U52" s="29">
        <v>150</v>
      </c>
      <c r="V52" s="29">
        <v>160</v>
      </c>
      <c r="W52" s="29">
        <v>170</v>
      </c>
      <c r="X52" s="29">
        <v>180</v>
      </c>
      <c r="Y52" s="29">
        <v>9</v>
      </c>
      <c r="Z52" s="29">
        <v>6</v>
      </c>
      <c r="AA52" s="29">
        <v>9</v>
      </c>
      <c r="AB52" s="29">
        <v>9</v>
      </c>
      <c r="AC52" s="100">
        <v>2.742</v>
      </c>
      <c r="AD52" s="100">
        <v>6.59</v>
      </c>
      <c r="AE52" s="100">
        <v>4.1139999999999999</v>
      </c>
      <c r="AF52" s="100">
        <v>6.39</v>
      </c>
      <c r="AG52" s="107">
        <v>93.2</v>
      </c>
      <c r="AH52" s="108">
        <v>45.64</v>
      </c>
      <c r="AI52" s="108">
        <v>50.15</v>
      </c>
      <c r="AJ52" s="107">
        <v>93.6</v>
      </c>
      <c r="AK52" s="108">
        <v>43.3</v>
      </c>
      <c r="AL52" s="108">
        <v>47.58</v>
      </c>
    </row>
    <row r="53" spans="1:38" ht="12.75" customHeight="1" x14ac:dyDescent="0.25">
      <c r="A53" s="25">
        <v>48</v>
      </c>
      <c r="B53" s="24">
        <v>2</v>
      </c>
      <c r="C53" s="26" t="s">
        <v>8</v>
      </c>
      <c r="D53" s="26" t="s">
        <v>9</v>
      </c>
      <c r="E53" s="30">
        <v>6</v>
      </c>
      <c r="F53" s="29">
        <v>7</v>
      </c>
      <c r="G53" s="29">
        <v>5</v>
      </c>
      <c r="H53" s="29">
        <v>6</v>
      </c>
      <c r="I53" s="29">
        <v>9</v>
      </c>
      <c r="J53" s="30">
        <v>7</v>
      </c>
      <c r="K53" s="30">
        <v>1</v>
      </c>
      <c r="L53" s="29">
        <v>2</v>
      </c>
      <c r="M53" s="29">
        <v>1</v>
      </c>
      <c r="N53" s="29">
        <v>9</v>
      </c>
      <c r="O53" s="29">
        <v>9</v>
      </c>
      <c r="P53" s="29">
        <v>8</v>
      </c>
      <c r="Q53" s="29">
        <v>7</v>
      </c>
      <c r="R53" s="29">
        <v>9.8000000000000007</v>
      </c>
      <c r="S53" s="29">
        <v>2</v>
      </c>
      <c r="T53" s="29">
        <v>9.8000000000000007</v>
      </c>
      <c r="U53" s="29">
        <v>130</v>
      </c>
      <c r="V53" s="29">
        <v>142</v>
      </c>
      <c r="W53" s="29">
        <v>164</v>
      </c>
      <c r="X53" s="29">
        <v>166</v>
      </c>
      <c r="Y53" s="29">
        <v>9</v>
      </c>
      <c r="Z53" s="29">
        <v>9</v>
      </c>
      <c r="AA53" s="29">
        <v>8</v>
      </c>
      <c r="AB53" s="29">
        <v>8</v>
      </c>
      <c r="AC53" s="100">
        <v>4.2409999999999997</v>
      </c>
      <c r="AD53" s="100">
        <v>5.05</v>
      </c>
      <c r="AE53" s="100">
        <v>6.9989999999999997</v>
      </c>
      <c r="AF53" s="100">
        <v>6.04</v>
      </c>
      <c r="AG53" s="107">
        <v>94.4</v>
      </c>
      <c r="AH53" s="108">
        <v>47.76</v>
      </c>
      <c r="AI53" s="108">
        <v>52.48</v>
      </c>
      <c r="AJ53" s="107">
        <v>94.3</v>
      </c>
      <c r="AK53" s="108">
        <v>45.67</v>
      </c>
      <c r="AL53" s="108">
        <v>50.19</v>
      </c>
    </row>
    <row r="54" spans="1:38" ht="12.75" customHeight="1" x14ac:dyDescent="0.25">
      <c r="A54" s="25">
        <v>49</v>
      </c>
      <c r="B54" s="24">
        <v>2</v>
      </c>
      <c r="C54" s="28" t="s">
        <v>61</v>
      </c>
      <c r="D54" s="28" t="s">
        <v>61</v>
      </c>
      <c r="E54" s="30">
        <v>6</v>
      </c>
      <c r="F54" s="29">
        <v>6</v>
      </c>
      <c r="G54" s="29">
        <v>6</v>
      </c>
      <c r="H54" s="29">
        <v>5</v>
      </c>
      <c r="I54" s="29">
        <v>9</v>
      </c>
      <c r="J54" s="30">
        <v>7</v>
      </c>
      <c r="K54" s="30">
        <v>1</v>
      </c>
      <c r="L54" s="29">
        <v>6</v>
      </c>
      <c r="M54" s="29">
        <v>7</v>
      </c>
      <c r="N54" s="29">
        <v>9</v>
      </c>
      <c r="O54" s="29">
        <v>9</v>
      </c>
      <c r="P54" s="29">
        <v>7</v>
      </c>
      <c r="Q54" s="29">
        <v>7</v>
      </c>
      <c r="R54" s="29">
        <v>10</v>
      </c>
      <c r="S54" s="29">
        <v>2</v>
      </c>
      <c r="T54" s="29">
        <v>9.8000000000000007</v>
      </c>
      <c r="U54" s="29">
        <v>112</v>
      </c>
      <c r="V54" s="29">
        <v>100</v>
      </c>
      <c r="W54" s="29">
        <v>144</v>
      </c>
      <c r="X54" s="29">
        <v>136</v>
      </c>
      <c r="Y54" s="29">
        <v>9</v>
      </c>
      <c r="Z54" s="29">
        <v>7</v>
      </c>
      <c r="AA54" s="29">
        <v>9</v>
      </c>
      <c r="AB54" s="29">
        <v>9</v>
      </c>
      <c r="AC54" s="100">
        <v>3.762</v>
      </c>
      <c r="AD54" s="100">
        <v>6.17</v>
      </c>
      <c r="AE54" s="100">
        <v>7.0789999999999997</v>
      </c>
      <c r="AF54" s="100">
        <v>6.28</v>
      </c>
      <c r="AG54" s="107">
        <v>94.7</v>
      </c>
      <c r="AH54" s="108">
        <v>45.06</v>
      </c>
      <c r="AI54" s="108">
        <v>49.52</v>
      </c>
      <c r="AJ54" s="107">
        <v>94.1</v>
      </c>
      <c r="AK54" s="108">
        <v>42.71</v>
      </c>
      <c r="AL54" s="108">
        <v>46.93</v>
      </c>
    </row>
    <row r="55" spans="1:38" ht="12.75" customHeight="1" x14ac:dyDescent="0.25">
      <c r="A55" s="25">
        <v>50</v>
      </c>
      <c r="B55" s="24">
        <v>2</v>
      </c>
      <c r="C55" s="26" t="s">
        <v>48</v>
      </c>
      <c r="D55" s="26" t="s">
        <v>49</v>
      </c>
      <c r="E55" s="30">
        <v>6</v>
      </c>
      <c r="F55" s="29">
        <v>5</v>
      </c>
      <c r="G55" s="29">
        <v>5</v>
      </c>
      <c r="H55" s="29">
        <v>6</v>
      </c>
      <c r="I55" s="29">
        <v>9</v>
      </c>
      <c r="J55" s="30">
        <v>7</v>
      </c>
      <c r="K55" s="30">
        <v>2</v>
      </c>
      <c r="L55" s="29">
        <v>8</v>
      </c>
      <c r="M55" s="29">
        <v>7</v>
      </c>
      <c r="N55" s="29">
        <v>9</v>
      </c>
      <c r="O55" s="29">
        <v>9</v>
      </c>
      <c r="P55" s="29">
        <v>8</v>
      </c>
      <c r="Q55" s="29">
        <v>8</v>
      </c>
      <c r="R55" s="29">
        <v>10</v>
      </c>
      <c r="S55" s="29">
        <v>2</v>
      </c>
      <c r="T55" s="29">
        <v>9.8000000000000007</v>
      </c>
      <c r="U55" s="29">
        <v>152</v>
      </c>
      <c r="V55" s="29">
        <v>146</v>
      </c>
      <c r="W55" s="29">
        <v>154</v>
      </c>
      <c r="X55" s="29">
        <v>162</v>
      </c>
      <c r="Y55" s="29">
        <v>9</v>
      </c>
      <c r="Z55" s="29">
        <v>9</v>
      </c>
      <c r="AA55" s="29">
        <v>9</v>
      </c>
      <c r="AB55" s="29">
        <v>9</v>
      </c>
      <c r="AC55" s="100">
        <v>5.5860000000000003</v>
      </c>
      <c r="AD55" s="100">
        <v>5.73</v>
      </c>
      <c r="AE55" s="100">
        <v>8.07</v>
      </c>
      <c r="AF55" s="100">
        <v>5.57</v>
      </c>
      <c r="AG55" s="107">
        <v>93.8</v>
      </c>
      <c r="AH55" s="108">
        <v>46.62</v>
      </c>
      <c r="AI55" s="108">
        <v>51.23</v>
      </c>
      <c r="AJ55" s="107">
        <v>94.5</v>
      </c>
      <c r="AK55" s="108">
        <v>44.39</v>
      </c>
      <c r="AL55" s="108">
        <v>48.78</v>
      </c>
    </row>
    <row r="56" spans="1:38" ht="12.75" customHeight="1" x14ac:dyDescent="0.25">
      <c r="A56" s="25">
        <v>51</v>
      </c>
      <c r="B56" s="24">
        <v>2</v>
      </c>
      <c r="C56" s="26" t="s">
        <v>54</v>
      </c>
      <c r="D56" s="26" t="s">
        <v>54</v>
      </c>
      <c r="E56" s="30">
        <v>6</v>
      </c>
      <c r="F56" s="29">
        <v>7</v>
      </c>
      <c r="G56" s="29">
        <v>5</v>
      </c>
      <c r="H56" s="29">
        <v>7</v>
      </c>
      <c r="I56" s="29">
        <v>9</v>
      </c>
      <c r="J56" s="30">
        <v>7</v>
      </c>
      <c r="K56" s="30">
        <v>1</v>
      </c>
      <c r="L56" s="29">
        <v>7</v>
      </c>
      <c r="M56" s="29">
        <v>6</v>
      </c>
      <c r="N56" s="29">
        <v>9</v>
      </c>
      <c r="O56" s="29">
        <v>9</v>
      </c>
      <c r="P56" s="29">
        <v>6</v>
      </c>
      <c r="Q56" s="29">
        <v>9</v>
      </c>
      <c r="R56" s="29">
        <v>9.8000000000000007</v>
      </c>
      <c r="S56" s="29">
        <v>2</v>
      </c>
      <c r="T56" s="29">
        <v>9.6999999999999993</v>
      </c>
      <c r="U56" s="29">
        <v>130</v>
      </c>
      <c r="V56" s="29">
        <v>124</v>
      </c>
      <c r="W56" s="29">
        <v>148</v>
      </c>
      <c r="X56" s="29">
        <v>140</v>
      </c>
      <c r="Y56" s="29">
        <v>9</v>
      </c>
      <c r="Z56" s="29">
        <v>9</v>
      </c>
      <c r="AA56" s="29">
        <v>8</v>
      </c>
      <c r="AB56" s="29">
        <v>9</v>
      </c>
      <c r="AC56" s="100">
        <v>6.1820000000000004</v>
      </c>
      <c r="AD56" s="100">
        <v>6.02</v>
      </c>
      <c r="AE56" s="100">
        <v>10.14</v>
      </c>
      <c r="AF56" s="100">
        <v>6.35</v>
      </c>
      <c r="AG56" s="107">
        <v>93.6</v>
      </c>
      <c r="AH56" s="108">
        <v>48.75</v>
      </c>
      <c r="AI56" s="108">
        <v>53.57</v>
      </c>
      <c r="AJ56" s="107">
        <v>94.2</v>
      </c>
      <c r="AK56" s="108">
        <v>46.44</v>
      </c>
      <c r="AL56" s="108">
        <v>51.03</v>
      </c>
    </row>
    <row r="57" spans="1:38" ht="12.75" customHeight="1" x14ac:dyDescent="0.25">
      <c r="A57" s="25">
        <v>52</v>
      </c>
      <c r="B57" s="24">
        <v>2</v>
      </c>
      <c r="C57" s="26" t="s">
        <v>30</v>
      </c>
      <c r="D57" s="26" t="s">
        <v>31</v>
      </c>
      <c r="E57" s="30">
        <v>5</v>
      </c>
      <c r="F57" s="29">
        <v>6</v>
      </c>
      <c r="G57" s="29">
        <v>5</v>
      </c>
      <c r="H57" s="29">
        <v>6</v>
      </c>
      <c r="I57" s="29">
        <v>9</v>
      </c>
      <c r="J57" s="30">
        <v>6</v>
      </c>
      <c r="K57" s="30">
        <v>3</v>
      </c>
      <c r="L57" s="29">
        <v>7</v>
      </c>
      <c r="M57" s="29">
        <v>7</v>
      </c>
      <c r="N57" s="29">
        <v>9</v>
      </c>
      <c r="O57" s="29">
        <v>9</v>
      </c>
      <c r="P57" s="29">
        <v>9</v>
      </c>
      <c r="Q57" s="29">
        <v>9</v>
      </c>
      <c r="R57" s="29">
        <v>9.9</v>
      </c>
      <c r="S57" s="29">
        <v>2</v>
      </c>
      <c r="T57" s="29">
        <v>9.8000000000000007</v>
      </c>
      <c r="U57" s="29">
        <v>76</v>
      </c>
      <c r="V57" s="29">
        <v>70</v>
      </c>
      <c r="W57" s="29">
        <v>76</v>
      </c>
      <c r="X57" s="29">
        <v>80</v>
      </c>
      <c r="Y57" s="29">
        <v>8</v>
      </c>
      <c r="Z57" s="29">
        <v>9</v>
      </c>
      <c r="AA57" s="29">
        <v>9</v>
      </c>
      <c r="AB57" s="29">
        <v>9</v>
      </c>
      <c r="AC57" s="100">
        <v>1</v>
      </c>
      <c r="AD57" s="100">
        <v>0.43</v>
      </c>
      <c r="AE57" s="100">
        <v>2.786</v>
      </c>
      <c r="AF57" s="100">
        <v>6.13</v>
      </c>
      <c r="AG57" s="107">
        <v>93.2</v>
      </c>
      <c r="AH57" s="108">
        <v>43.28</v>
      </c>
      <c r="AI57" s="108">
        <v>47.56</v>
      </c>
      <c r="AJ57" s="107">
        <v>94.1</v>
      </c>
      <c r="AK57" s="108">
        <v>44.06</v>
      </c>
      <c r="AL57" s="108">
        <v>48.42</v>
      </c>
    </row>
    <row r="58" spans="1:38" ht="12.75" customHeight="1" x14ac:dyDescent="0.25">
      <c r="A58" s="25">
        <v>53</v>
      </c>
      <c r="B58" s="24">
        <v>2</v>
      </c>
      <c r="C58" s="26" t="s">
        <v>38</v>
      </c>
      <c r="D58" s="26" t="s">
        <v>39</v>
      </c>
      <c r="E58" s="30">
        <v>6</v>
      </c>
      <c r="F58" s="29">
        <v>5</v>
      </c>
      <c r="G58" s="29">
        <v>4</v>
      </c>
      <c r="H58" s="29">
        <v>4</v>
      </c>
      <c r="I58" s="29">
        <v>9</v>
      </c>
      <c r="J58" s="30">
        <v>5</v>
      </c>
      <c r="K58" s="30">
        <v>1</v>
      </c>
      <c r="L58" s="29">
        <v>1</v>
      </c>
      <c r="M58" s="29">
        <v>1</v>
      </c>
      <c r="N58" s="29">
        <v>1</v>
      </c>
      <c r="O58" s="29">
        <v>4</v>
      </c>
      <c r="P58" s="29">
        <v>2</v>
      </c>
      <c r="Q58" s="29">
        <v>3</v>
      </c>
      <c r="R58" s="29">
        <v>10</v>
      </c>
      <c r="S58" s="29">
        <v>2</v>
      </c>
      <c r="T58" s="29">
        <v>9.8000000000000007</v>
      </c>
      <c r="U58" s="29">
        <v>114</v>
      </c>
      <c r="V58" s="29">
        <v>126</v>
      </c>
      <c r="W58" s="29">
        <v>128</v>
      </c>
      <c r="X58" s="29">
        <v>124</v>
      </c>
      <c r="Y58" s="29" t="s">
        <v>112</v>
      </c>
      <c r="Z58" s="29">
        <v>9</v>
      </c>
      <c r="AA58" s="29">
        <v>9</v>
      </c>
      <c r="AB58" s="29">
        <v>9</v>
      </c>
      <c r="AC58" s="100">
        <v>0.873</v>
      </c>
      <c r="AD58" s="100">
        <v>2.64</v>
      </c>
      <c r="AE58" s="100">
        <v>3.6850000000000001</v>
      </c>
      <c r="AF58" s="100">
        <v>6.8</v>
      </c>
      <c r="AG58" s="107">
        <v>93.3</v>
      </c>
      <c r="AH58" s="108">
        <v>41.35</v>
      </c>
      <c r="AI58" s="108">
        <v>45.44</v>
      </c>
      <c r="AJ58" s="107">
        <v>95</v>
      </c>
      <c r="AK58" s="108">
        <v>42.14</v>
      </c>
      <c r="AL58" s="108">
        <v>46.31</v>
      </c>
    </row>
    <row r="59" spans="1:38" ht="12.75" customHeight="1" x14ac:dyDescent="0.25">
      <c r="A59" s="25">
        <v>54</v>
      </c>
      <c r="B59" s="24">
        <v>2</v>
      </c>
      <c r="C59" s="26" t="s">
        <v>55</v>
      </c>
      <c r="D59" s="26" t="s">
        <v>55</v>
      </c>
      <c r="E59" s="30">
        <v>7</v>
      </c>
      <c r="F59" s="29">
        <v>8</v>
      </c>
      <c r="G59" s="29">
        <v>8</v>
      </c>
      <c r="H59" s="29">
        <v>7</v>
      </c>
      <c r="I59" s="29">
        <v>9</v>
      </c>
      <c r="J59" s="30">
        <v>7</v>
      </c>
      <c r="K59" s="30">
        <v>2</v>
      </c>
      <c r="L59" s="29">
        <v>8</v>
      </c>
      <c r="M59" s="29">
        <v>7</v>
      </c>
      <c r="N59" s="29">
        <v>9</v>
      </c>
      <c r="O59" s="29">
        <v>9</v>
      </c>
      <c r="P59" s="29">
        <v>8</v>
      </c>
      <c r="Q59" s="29">
        <v>8</v>
      </c>
      <c r="R59" s="29">
        <v>10.1</v>
      </c>
      <c r="S59" s="29">
        <v>2</v>
      </c>
      <c r="T59" s="29">
        <v>9.6999999999999993</v>
      </c>
      <c r="U59" s="29">
        <v>120</v>
      </c>
      <c r="V59" s="29">
        <v>124</v>
      </c>
      <c r="W59" s="29">
        <v>134</v>
      </c>
      <c r="X59" s="29">
        <v>124</v>
      </c>
      <c r="Y59" s="29">
        <v>9</v>
      </c>
      <c r="Z59" s="29">
        <v>9</v>
      </c>
      <c r="AA59" s="29">
        <v>9</v>
      </c>
      <c r="AB59" s="29">
        <v>9</v>
      </c>
      <c r="AC59" s="100">
        <v>5.1349999999999998</v>
      </c>
      <c r="AD59" s="100">
        <v>6.35</v>
      </c>
      <c r="AE59" s="100">
        <v>8.1340000000000003</v>
      </c>
      <c r="AF59" s="100">
        <v>5.41</v>
      </c>
      <c r="AG59" s="107">
        <v>93.1</v>
      </c>
      <c r="AH59" s="108">
        <v>44.86</v>
      </c>
      <c r="AI59" s="108">
        <v>49.3</v>
      </c>
      <c r="AJ59" s="107">
        <v>93.8</v>
      </c>
      <c r="AK59" s="108">
        <v>43.75</v>
      </c>
      <c r="AL59" s="108">
        <v>48.08</v>
      </c>
    </row>
    <row r="60" spans="1:38" ht="12.75" customHeight="1" x14ac:dyDescent="0.25">
      <c r="A60" s="25">
        <v>55</v>
      </c>
      <c r="B60" s="24">
        <v>2</v>
      </c>
      <c r="C60" s="26" t="s">
        <v>20</v>
      </c>
      <c r="D60" s="26" t="s">
        <v>21</v>
      </c>
      <c r="E60" s="30">
        <v>6</v>
      </c>
      <c r="F60" s="29">
        <v>8</v>
      </c>
      <c r="G60" s="29">
        <v>8</v>
      </c>
      <c r="H60" s="29">
        <v>7</v>
      </c>
      <c r="I60" s="29">
        <v>9</v>
      </c>
      <c r="J60" s="30">
        <v>5</v>
      </c>
      <c r="K60" s="30">
        <v>1</v>
      </c>
      <c r="L60" s="29">
        <v>6</v>
      </c>
      <c r="M60" s="29">
        <v>5</v>
      </c>
      <c r="N60" s="29">
        <v>9</v>
      </c>
      <c r="O60" s="29">
        <v>9</v>
      </c>
      <c r="P60" s="29">
        <v>8</v>
      </c>
      <c r="Q60" s="29">
        <v>8</v>
      </c>
      <c r="R60" s="29">
        <v>10</v>
      </c>
      <c r="S60" s="29">
        <v>2</v>
      </c>
      <c r="T60" s="29">
        <v>9.8000000000000007</v>
      </c>
      <c r="U60" s="29">
        <v>110</v>
      </c>
      <c r="V60" s="29">
        <v>106</v>
      </c>
      <c r="W60" s="29">
        <v>120</v>
      </c>
      <c r="X60" s="29">
        <v>124</v>
      </c>
      <c r="Y60" s="29">
        <v>9</v>
      </c>
      <c r="Z60" s="29">
        <v>6</v>
      </c>
      <c r="AA60" s="29">
        <v>9</v>
      </c>
      <c r="AB60" s="29">
        <v>8</v>
      </c>
      <c r="AC60" s="100">
        <v>4.74</v>
      </c>
      <c r="AD60" s="100">
        <v>6.4</v>
      </c>
      <c r="AE60" s="100">
        <v>5.7350000000000003</v>
      </c>
      <c r="AF60" s="100">
        <v>6.05</v>
      </c>
      <c r="AG60" s="107">
        <v>94.6</v>
      </c>
      <c r="AH60" s="108">
        <v>47.47</v>
      </c>
      <c r="AI60" s="108">
        <v>52.17</v>
      </c>
      <c r="AJ60" s="107">
        <v>94.1</v>
      </c>
      <c r="AK60" s="108">
        <v>44.03</v>
      </c>
      <c r="AL60" s="108">
        <v>48.39</v>
      </c>
    </row>
    <row r="61" spans="1:38" ht="12.75" customHeight="1" x14ac:dyDescent="0.25">
      <c r="A61" s="25">
        <v>56</v>
      </c>
      <c r="B61" s="24">
        <v>2</v>
      </c>
      <c r="C61" s="26" t="s">
        <v>52</v>
      </c>
      <c r="D61" s="26" t="s">
        <v>53</v>
      </c>
      <c r="E61" s="30">
        <v>6</v>
      </c>
      <c r="F61" s="29">
        <v>8</v>
      </c>
      <c r="G61" s="29">
        <v>5</v>
      </c>
      <c r="H61" s="29">
        <v>7</v>
      </c>
      <c r="I61" s="29">
        <v>9</v>
      </c>
      <c r="J61" s="30">
        <v>6</v>
      </c>
      <c r="K61" s="30">
        <v>1</v>
      </c>
      <c r="L61" s="29">
        <v>7</v>
      </c>
      <c r="M61" s="29">
        <v>6</v>
      </c>
      <c r="N61" s="29">
        <v>9</v>
      </c>
      <c r="O61" s="29">
        <v>9</v>
      </c>
      <c r="P61" s="29">
        <v>9</v>
      </c>
      <c r="Q61" s="29">
        <v>8</v>
      </c>
      <c r="R61" s="29">
        <v>10</v>
      </c>
      <c r="S61" s="29">
        <v>2</v>
      </c>
      <c r="T61" s="29">
        <v>9.9</v>
      </c>
      <c r="U61" s="29">
        <v>114</v>
      </c>
      <c r="V61" s="29">
        <v>120</v>
      </c>
      <c r="W61" s="29">
        <v>140</v>
      </c>
      <c r="X61" s="29">
        <v>146</v>
      </c>
      <c r="Y61" s="29">
        <v>9</v>
      </c>
      <c r="Z61" s="29">
        <v>9</v>
      </c>
      <c r="AA61" s="29">
        <v>8</v>
      </c>
      <c r="AB61" s="29">
        <v>9</v>
      </c>
      <c r="AC61" s="100">
        <v>4.9740000000000002</v>
      </c>
      <c r="AD61" s="100">
        <v>6.23</v>
      </c>
      <c r="AE61" s="100">
        <v>8.3520000000000003</v>
      </c>
      <c r="AF61" s="100">
        <v>5.9</v>
      </c>
      <c r="AG61" s="107">
        <v>94.9</v>
      </c>
      <c r="AH61" s="108">
        <v>48.89</v>
      </c>
      <c r="AI61" s="108">
        <v>53.72</v>
      </c>
      <c r="AJ61" s="107">
        <v>94.3</v>
      </c>
      <c r="AK61" s="108">
        <v>46.19</v>
      </c>
      <c r="AL61" s="108">
        <v>50.76</v>
      </c>
    </row>
    <row r="62" spans="1:38" ht="12.75" customHeight="1" x14ac:dyDescent="0.25">
      <c r="A62" s="25">
        <v>57</v>
      </c>
      <c r="B62" s="24">
        <v>2</v>
      </c>
      <c r="C62" s="26" t="s">
        <v>18</v>
      </c>
      <c r="D62" s="26" t="s">
        <v>19</v>
      </c>
      <c r="E62" s="30">
        <v>6</v>
      </c>
      <c r="F62" s="29">
        <v>5</v>
      </c>
      <c r="G62" s="29">
        <v>5</v>
      </c>
      <c r="H62" s="29">
        <v>6</v>
      </c>
      <c r="I62" s="29">
        <v>9</v>
      </c>
      <c r="J62" s="30">
        <v>7</v>
      </c>
      <c r="K62" s="30">
        <v>1</v>
      </c>
      <c r="L62" s="29">
        <v>6</v>
      </c>
      <c r="M62" s="29">
        <v>4</v>
      </c>
      <c r="N62" s="29">
        <v>9</v>
      </c>
      <c r="O62" s="29">
        <v>9</v>
      </c>
      <c r="P62" s="29">
        <v>8</v>
      </c>
      <c r="Q62" s="29">
        <v>8</v>
      </c>
      <c r="R62" s="29">
        <v>10</v>
      </c>
      <c r="S62" s="29">
        <v>2</v>
      </c>
      <c r="T62" s="29">
        <v>9.9</v>
      </c>
      <c r="U62" s="29">
        <v>110</v>
      </c>
      <c r="V62" s="29">
        <v>114</v>
      </c>
      <c r="W62" s="29">
        <v>132</v>
      </c>
      <c r="X62" s="29">
        <v>140</v>
      </c>
      <c r="Y62" s="29">
        <v>9</v>
      </c>
      <c r="Z62" s="29">
        <v>9</v>
      </c>
      <c r="AA62" s="29">
        <v>9</v>
      </c>
      <c r="AB62" s="29">
        <v>9</v>
      </c>
      <c r="AC62" s="100">
        <v>4.1280000000000001</v>
      </c>
      <c r="AD62" s="100">
        <v>6.25</v>
      </c>
      <c r="AE62" s="100">
        <v>7.093</v>
      </c>
      <c r="AF62" s="100">
        <v>6.92</v>
      </c>
      <c r="AG62" s="107">
        <v>93.9</v>
      </c>
      <c r="AH62" s="108">
        <v>47.06</v>
      </c>
      <c r="AI62" s="108">
        <v>51.71</v>
      </c>
      <c r="AJ62" s="107">
        <v>93.8</v>
      </c>
      <c r="AK62" s="108">
        <v>44.65</v>
      </c>
      <c r="AL62" s="108">
        <v>49.07</v>
      </c>
    </row>
    <row r="63" spans="1:38" ht="12.75" customHeight="1" x14ac:dyDescent="0.25">
      <c r="A63" s="25">
        <v>58</v>
      </c>
      <c r="B63" s="24">
        <v>2</v>
      </c>
      <c r="C63" s="26" t="s">
        <v>2</v>
      </c>
      <c r="D63" s="26" t="s">
        <v>3</v>
      </c>
      <c r="E63" s="30">
        <v>6</v>
      </c>
      <c r="F63" s="29">
        <v>6</v>
      </c>
      <c r="G63" s="29">
        <v>7</v>
      </c>
      <c r="H63" s="29">
        <v>7</v>
      </c>
      <c r="I63" s="29">
        <v>9</v>
      </c>
      <c r="J63" s="30">
        <v>7</v>
      </c>
      <c r="K63" s="30">
        <v>1</v>
      </c>
      <c r="L63" s="29">
        <v>6</v>
      </c>
      <c r="M63" s="29">
        <v>5</v>
      </c>
      <c r="N63" s="29">
        <v>9</v>
      </c>
      <c r="O63" s="29">
        <v>9</v>
      </c>
      <c r="P63" s="29">
        <v>9</v>
      </c>
      <c r="Q63" s="29">
        <v>8</v>
      </c>
      <c r="R63" s="29">
        <v>10.1</v>
      </c>
      <c r="S63" s="29">
        <v>2</v>
      </c>
      <c r="T63" s="29">
        <v>9.9</v>
      </c>
      <c r="U63" s="29">
        <v>114</v>
      </c>
      <c r="V63" s="29">
        <v>110</v>
      </c>
      <c r="W63" s="29">
        <v>152</v>
      </c>
      <c r="X63" s="29">
        <v>150</v>
      </c>
      <c r="Y63" s="29">
        <v>9</v>
      </c>
      <c r="Z63" s="29">
        <v>9</v>
      </c>
      <c r="AA63" s="29">
        <v>9</v>
      </c>
      <c r="AB63" s="29">
        <v>9</v>
      </c>
      <c r="AC63" s="100">
        <v>4.734</v>
      </c>
      <c r="AD63" s="100">
        <v>6.07</v>
      </c>
      <c r="AE63" s="100">
        <v>9.3350000000000009</v>
      </c>
      <c r="AF63" s="100">
        <v>6.36</v>
      </c>
      <c r="AG63" s="107">
        <v>95.2</v>
      </c>
      <c r="AH63" s="108">
        <v>47.63</v>
      </c>
      <c r="AI63" s="108">
        <v>52.34</v>
      </c>
      <c r="AJ63" s="107">
        <v>94.9</v>
      </c>
      <c r="AK63" s="108">
        <v>44.62</v>
      </c>
      <c r="AL63" s="108">
        <v>49.03</v>
      </c>
    </row>
    <row r="64" spans="1:38" ht="12.75" customHeight="1" x14ac:dyDescent="0.25">
      <c r="A64" s="25">
        <v>59</v>
      </c>
      <c r="B64" s="24">
        <v>2</v>
      </c>
      <c r="C64" s="26" t="s">
        <v>36</v>
      </c>
      <c r="D64" s="26" t="s">
        <v>37</v>
      </c>
      <c r="E64" s="30">
        <v>7</v>
      </c>
      <c r="F64" s="29">
        <v>7</v>
      </c>
      <c r="G64" s="29">
        <v>7</v>
      </c>
      <c r="H64" s="29">
        <v>7</v>
      </c>
      <c r="I64" s="29">
        <v>9</v>
      </c>
      <c r="J64" s="30">
        <v>7</v>
      </c>
      <c r="K64" s="30">
        <v>1</v>
      </c>
      <c r="L64" s="29">
        <v>7</v>
      </c>
      <c r="M64" s="29">
        <v>6</v>
      </c>
      <c r="N64" s="29">
        <v>9</v>
      </c>
      <c r="O64" s="29">
        <v>9</v>
      </c>
      <c r="P64" s="29">
        <v>9</v>
      </c>
      <c r="Q64" s="29">
        <v>8</v>
      </c>
      <c r="R64" s="29">
        <v>10.199999999999999</v>
      </c>
      <c r="S64" s="29">
        <v>2</v>
      </c>
      <c r="T64" s="29">
        <v>10</v>
      </c>
      <c r="U64" s="29">
        <v>106</v>
      </c>
      <c r="V64" s="29">
        <v>100</v>
      </c>
      <c r="W64" s="29">
        <v>134</v>
      </c>
      <c r="X64" s="29">
        <v>140</v>
      </c>
      <c r="Y64" s="29">
        <v>9</v>
      </c>
      <c r="Z64" s="29">
        <v>9</v>
      </c>
      <c r="AA64" s="29">
        <v>9</v>
      </c>
      <c r="AB64" s="29">
        <v>9</v>
      </c>
      <c r="AC64" s="100">
        <v>2.9980000000000002</v>
      </c>
      <c r="AD64" s="100">
        <v>5.72</v>
      </c>
      <c r="AE64" s="100">
        <v>7.3230000000000004</v>
      </c>
      <c r="AF64" s="100">
        <v>6.14</v>
      </c>
      <c r="AG64" s="107">
        <v>93.8</v>
      </c>
      <c r="AH64" s="108">
        <v>47.32</v>
      </c>
      <c r="AI64" s="108">
        <v>52</v>
      </c>
      <c r="AJ64" s="107">
        <v>93.3</v>
      </c>
      <c r="AK64" s="108">
        <v>44.41</v>
      </c>
      <c r="AL64" s="108">
        <v>48.8</v>
      </c>
    </row>
    <row r="65" spans="1:38" ht="12.75" customHeight="1" x14ac:dyDescent="0.25">
      <c r="A65" s="25">
        <v>60</v>
      </c>
      <c r="B65" s="24">
        <v>2</v>
      </c>
      <c r="C65" s="26" t="s">
        <v>0</v>
      </c>
      <c r="D65" s="26" t="s">
        <v>1</v>
      </c>
      <c r="E65" s="30">
        <v>6</v>
      </c>
      <c r="F65" s="29">
        <v>8</v>
      </c>
      <c r="G65" s="29">
        <v>7</v>
      </c>
      <c r="H65" s="29">
        <v>7</v>
      </c>
      <c r="I65" s="29">
        <v>9</v>
      </c>
      <c r="J65" s="30">
        <v>7</v>
      </c>
      <c r="K65" s="30">
        <v>1</v>
      </c>
      <c r="L65" s="29">
        <v>6</v>
      </c>
      <c r="M65" s="29">
        <v>5</v>
      </c>
      <c r="N65" s="29">
        <v>9</v>
      </c>
      <c r="O65" s="29">
        <v>9</v>
      </c>
      <c r="P65" s="29">
        <v>8</v>
      </c>
      <c r="Q65" s="29">
        <v>7</v>
      </c>
      <c r="R65" s="29">
        <v>10.1</v>
      </c>
      <c r="S65" s="29">
        <v>2</v>
      </c>
      <c r="T65" s="29">
        <v>9.8000000000000007</v>
      </c>
      <c r="U65" s="29">
        <v>124</v>
      </c>
      <c r="V65" s="29">
        <v>110</v>
      </c>
      <c r="W65" s="29">
        <v>130</v>
      </c>
      <c r="X65" s="29">
        <v>156</v>
      </c>
      <c r="Y65" s="29">
        <v>9</v>
      </c>
      <c r="Z65" s="29">
        <v>9</v>
      </c>
      <c r="AA65" s="29">
        <v>9</v>
      </c>
      <c r="AB65" s="29">
        <v>9</v>
      </c>
      <c r="AC65" s="100">
        <v>6.0919999999999996</v>
      </c>
      <c r="AD65" s="100">
        <v>6.57</v>
      </c>
      <c r="AE65" s="100">
        <v>8.6519999999999992</v>
      </c>
      <c r="AF65" s="100">
        <v>6.09</v>
      </c>
      <c r="AG65" s="107">
        <v>93.9</v>
      </c>
      <c r="AH65" s="108">
        <v>46.41</v>
      </c>
      <c r="AI65" s="108">
        <v>51</v>
      </c>
      <c r="AJ65" s="107">
        <v>93.6</v>
      </c>
      <c r="AK65" s="108">
        <v>43.32</v>
      </c>
      <c r="AL65" s="108">
        <v>47.6</v>
      </c>
    </row>
    <row r="66" spans="1:38" ht="12.75" customHeight="1" x14ac:dyDescent="0.25">
      <c r="A66" s="25">
        <v>61</v>
      </c>
      <c r="B66" s="24">
        <v>2</v>
      </c>
      <c r="C66" s="27" t="s">
        <v>58</v>
      </c>
      <c r="D66" s="27" t="s">
        <v>58</v>
      </c>
      <c r="E66" s="30">
        <v>7</v>
      </c>
      <c r="F66" s="29">
        <v>7</v>
      </c>
      <c r="G66" s="29">
        <v>7</v>
      </c>
      <c r="H66" s="29">
        <v>7</v>
      </c>
      <c r="I66" s="29">
        <v>9</v>
      </c>
      <c r="J66" s="30">
        <v>8</v>
      </c>
      <c r="K66" s="30">
        <v>4</v>
      </c>
      <c r="L66" s="29">
        <v>8</v>
      </c>
      <c r="M66" s="29">
        <v>7</v>
      </c>
      <c r="N66" s="29">
        <v>9</v>
      </c>
      <c r="O66" s="29">
        <v>9</v>
      </c>
      <c r="P66" s="29">
        <v>8</v>
      </c>
      <c r="Q66" s="29">
        <v>8</v>
      </c>
      <c r="R66" s="29">
        <v>10</v>
      </c>
      <c r="S66" s="29">
        <v>2</v>
      </c>
      <c r="T66" s="29">
        <v>10</v>
      </c>
      <c r="U66" s="29">
        <v>112</v>
      </c>
      <c r="V66" s="29">
        <v>106</v>
      </c>
      <c r="W66" s="29">
        <v>128</v>
      </c>
      <c r="X66" s="29">
        <v>140</v>
      </c>
      <c r="Y66" s="29">
        <v>8</v>
      </c>
      <c r="Z66" s="29">
        <v>9</v>
      </c>
      <c r="AA66" s="29">
        <v>8</v>
      </c>
      <c r="AB66" s="29">
        <v>8</v>
      </c>
      <c r="AC66" s="100">
        <v>3.6779999999999999</v>
      </c>
      <c r="AD66" s="100">
        <v>6.25</v>
      </c>
      <c r="AE66" s="100">
        <v>7.2569999999999997</v>
      </c>
      <c r="AF66" s="100">
        <v>6.52</v>
      </c>
      <c r="AG66" s="107">
        <v>95</v>
      </c>
      <c r="AH66" s="108">
        <v>46.7</v>
      </c>
      <c r="AI66" s="108">
        <v>51.32</v>
      </c>
      <c r="AJ66" s="107">
        <v>93.8</v>
      </c>
      <c r="AK66" s="108">
        <v>42</v>
      </c>
      <c r="AL66" s="108">
        <v>46.15</v>
      </c>
    </row>
    <row r="67" spans="1:38" ht="12.75" customHeight="1" x14ac:dyDescent="0.25">
      <c r="A67" s="25">
        <v>62</v>
      </c>
      <c r="B67" s="24">
        <v>2</v>
      </c>
      <c r="C67" s="25" t="s">
        <v>56</v>
      </c>
      <c r="D67" s="25" t="s">
        <v>56</v>
      </c>
      <c r="E67" s="30">
        <v>6</v>
      </c>
      <c r="F67" s="29">
        <v>5</v>
      </c>
      <c r="G67" s="29">
        <v>6</v>
      </c>
      <c r="H67" s="29">
        <v>5</v>
      </c>
      <c r="I67" s="29">
        <v>9</v>
      </c>
      <c r="J67" s="30">
        <v>7</v>
      </c>
      <c r="K67" s="30">
        <v>1</v>
      </c>
      <c r="L67" s="29">
        <v>5</v>
      </c>
      <c r="M67" s="29">
        <v>4</v>
      </c>
      <c r="N67" s="29">
        <v>9</v>
      </c>
      <c r="O67" s="29">
        <v>9</v>
      </c>
      <c r="P67" s="29">
        <v>8</v>
      </c>
      <c r="Q67" s="29">
        <v>7</v>
      </c>
      <c r="R67" s="29">
        <v>9.9</v>
      </c>
      <c r="S67" s="29">
        <v>2</v>
      </c>
      <c r="T67" s="29">
        <v>9.8000000000000007</v>
      </c>
      <c r="U67" s="29">
        <v>120</v>
      </c>
      <c r="V67" s="29">
        <v>110</v>
      </c>
      <c r="W67" s="29">
        <v>136</v>
      </c>
      <c r="X67" s="29">
        <v>130</v>
      </c>
      <c r="Y67" s="29">
        <v>9</v>
      </c>
      <c r="Z67" s="29">
        <v>9</v>
      </c>
      <c r="AA67" s="29">
        <v>8</v>
      </c>
      <c r="AB67" s="29">
        <v>9</v>
      </c>
      <c r="AC67" s="100">
        <v>3.4769999999999999</v>
      </c>
      <c r="AD67" s="100">
        <v>5.63</v>
      </c>
      <c r="AE67" s="100">
        <v>6.8869999999999996</v>
      </c>
      <c r="AF67" s="100">
        <v>6.9</v>
      </c>
      <c r="AG67" s="107">
        <v>93.5</v>
      </c>
      <c r="AH67" s="108">
        <v>47.6</v>
      </c>
      <c r="AI67" s="108">
        <v>52.31</v>
      </c>
      <c r="AJ67" s="107">
        <v>94.4</v>
      </c>
      <c r="AK67" s="108">
        <v>45.18</v>
      </c>
      <c r="AL67" s="108">
        <v>49.65</v>
      </c>
    </row>
    <row r="68" spans="1:38" ht="12.75" customHeight="1" x14ac:dyDescent="0.25">
      <c r="A68" s="25">
        <v>63</v>
      </c>
      <c r="B68" s="24">
        <v>2</v>
      </c>
      <c r="C68" s="26" t="s">
        <v>34</v>
      </c>
      <c r="D68" s="26" t="s">
        <v>35</v>
      </c>
      <c r="E68" s="30">
        <v>5</v>
      </c>
      <c r="F68" s="29">
        <v>6</v>
      </c>
      <c r="G68" s="29">
        <v>7</v>
      </c>
      <c r="H68" s="29">
        <v>6</v>
      </c>
      <c r="I68" s="29">
        <v>9</v>
      </c>
      <c r="J68" s="30">
        <v>8</v>
      </c>
      <c r="K68" s="30">
        <v>1</v>
      </c>
      <c r="L68" s="29">
        <v>7</v>
      </c>
      <c r="M68" s="29">
        <v>6</v>
      </c>
      <c r="N68" s="29">
        <v>9</v>
      </c>
      <c r="O68" s="29">
        <v>9</v>
      </c>
      <c r="P68" s="29">
        <v>9</v>
      </c>
      <c r="Q68" s="29">
        <v>9</v>
      </c>
      <c r="R68" s="29">
        <v>10</v>
      </c>
      <c r="S68" s="29">
        <v>2</v>
      </c>
      <c r="T68" s="29">
        <v>9.6999999999999993</v>
      </c>
      <c r="U68" s="29">
        <v>134</v>
      </c>
      <c r="V68" s="29">
        <v>138</v>
      </c>
      <c r="W68" s="29">
        <v>134</v>
      </c>
      <c r="X68" s="29">
        <v>142</v>
      </c>
      <c r="Y68" s="29">
        <v>9</v>
      </c>
      <c r="Z68" s="29">
        <v>8</v>
      </c>
      <c r="AA68" s="29">
        <v>9</v>
      </c>
      <c r="AB68" s="29">
        <v>9</v>
      </c>
      <c r="AC68" s="100">
        <v>4.4059999999999997</v>
      </c>
      <c r="AD68" s="100">
        <v>5.9</v>
      </c>
      <c r="AE68" s="100">
        <v>7.2220000000000004</v>
      </c>
      <c r="AF68" s="100">
        <v>6.52</v>
      </c>
      <c r="AG68" s="107">
        <v>94.7</v>
      </c>
      <c r="AH68" s="108">
        <v>47.54</v>
      </c>
      <c r="AI68" s="108">
        <v>52.24</v>
      </c>
      <c r="AJ68" s="107">
        <v>93.9</v>
      </c>
      <c r="AK68" s="108">
        <v>44.23</v>
      </c>
      <c r="AL68" s="108">
        <v>48.6</v>
      </c>
    </row>
    <row r="69" spans="1:38" ht="12.75" customHeight="1" x14ac:dyDescent="0.25">
      <c r="A69" s="25">
        <v>64</v>
      </c>
      <c r="B69" s="24">
        <v>2</v>
      </c>
      <c r="C69" s="26" t="s">
        <v>44</v>
      </c>
      <c r="D69" s="26" t="s">
        <v>45</v>
      </c>
      <c r="E69" s="30">
        <v>6</v>
      </c>
      <c r="F69" s="29">
        <v>7</v>
      </c>
      <c r="G69" s="29">
        <v>7</v>
      </c>
      <c r="H69" s="29">
        <v>7</v>
      </c>
      <c r="I69" s="29">
        <v>9</v>
      </c>
      <c r="J69" s="30">
        <v>7</v>
      </c>
      <c r="K69" s="30">
        <v>1</v>
      </c>
      <c r="L69" s="29">
        <v>1</v>
      </c>
      <c r="M69" s="29">
        <v>1</v>
      </c>
      <c r="N69" s="29">
        <v>9</v>
      </c>
      <c r="O69" s="29">
        <v>9</v>
      </c>
      <c r="P69" s="29">
        <v>5</v>
      </c>
      <c r="Q69" s="29">
        <v>4</v>
      </c>
      <c r="R69" s="29">
        <v>10</v>
      </c>
      <c r="S69" s="29">
        <v>2</v>
      </c>
      <c r="T69" s="29">
        <v>9.6999999999999993</v>
      </c>
      <c r="U69" s="29">
        <v>114</v>
      </c>
      <c r="V69" s="29">
        <v>110</v>
      </c>
      <c r="W69" s="29">
        <v>156</v>
      </c>
      <c r="X69" s="29">
        <v>154</v>
      </c>
      <c r="Y69" s="29">
        <v>9</v>
      </c>
      <c r="Z69" s="29">
        <v>8</v>
      </c>
      <c r="AA69" s="29">
        <v>9</v>
      </c>
      <c r="AB69" s="29">
        <v>9</v>
      </c>
      <c r="AC69" s="100">
        <v>2.5219999999999998</v>
      </c>
      <c r="AD69" s="100">
        <v>6.32</v>
      </c>
      <c r="AE69" s="100">
        <v>4.6310000000000002</v>
      </c>
      <c r="AF69" s="100">
        <v>6.78</v>
      </c>
      <c r="AG69" s="107">
        <v>95.2</v>
      </c>
      <c r="AH69" s="108">
        <v>45.66</v>
      </c>
      <c r="AI69" s="108">
        <v>50.18</v>
      </c>
      <c r="AJ69" s="107">
        <v>93</v>
      </c>
      <c r="AK69" s="108">
        <v>44</v>
      </c>
      <c r="AL69" s="108">
        <v>48.35</v>
      </c>
    </row>
    <row r="70" spans="1:38" ht="12.75" customHeight="1" x14ac:dyDescent="0.25">
      <c r="A70" s="25">
        <v>65</v>
      </c>
      <c r="B70" s="24">
        <v>2</v>
      </c>
      <c r="C70" s="28" t="s">
        <v>60</v>
      </c>
      <c r="D70" s="28" t="s">
        <v>60</v>
      </c>
      <c r="E70" s="30">
        <v>6</v>
      </c>
      <c r="F70" s="29">
        <v>7</v>
      </c>
      <c r="G70" s="29">
        <v>6</v>
      </c>
      <c r="H70" s="29">
        <v>7</v>
      </c>
      <c r="I70" s="29">
        <v>9</v>
      </c>
      <c r="J70" s="30">
        <v>8</v>
      </c>
      <c r="K70" s="30">
        <v>2</v>
      </c>
      <c r="L70" s="29">
        <v>8</v>
      </c>
      <c r="M70" s="29">
        <v>6</v>
      </c>
      <c r="N70" s="29">
        <v>9</v>
      </c>
      <c r="O70" s="29">
        <v>9</v>
      </c>
      <c r="P70" s="29">
        <v>9</v>
      </c>
      <c r="Q70" s="29">
        <v>8</v>
      </c>
      <c r="R70" s="29">
        <v>10.1</v>
      </c>
      <c r="S70" s="29">
        <v>2</v>
      </c>
      <c r="T70" s="29">
        <v>10</v>
      </c>
      <c r="U70" s="29">
        <v>118</v>
      </c>
      <c r="V70" s="29">
        <v>126</v>
      </c>
      <c r="W70" s="29">
        <v>150</v>
      </c>
      <c r="X70" s="29">
        <v>142</v>
      </c>
      <c r="Y70" s="29">
        <v>8</v>
      </c>
      <c r="Z70" s="29">
        <v>8</v>
      </c>
      <c r="AA70" s="29">
        <v>9</v>
      </c>
      <c r="AB70" s="29">
        <v>9</v>
      </c>
      <c r="AC70" s="100">
        <v>3.863</v>
      </c>
      <c r="AD70" s="100">
        <v>6.84</v>
      </c>
      <c r="AE70" s="100">
        <v>4.9660000000000002</v>
      </c>
      <c r="AF70" s="100">
        <v>6.13</v>
      </c>
      <c r="AG70" s="107">
        <v>94.8</v>
      </c>
      <c r="AH70" s="108">
        <v>47.65</v>
      </c>
      <c r="AI70" s="108">
        <v>52.36</v>
      </c>
      <c r="AJ70" s="107">
        <v>94.5</v>
      </c>
      <c r="AK70" s="108">
        <v>44.07</v>
      </c>
      <c r="AL70" s="108">
        <v>48.43</v>
      </c>
    </row>
    <row r="71" spans="1:38" ht="12.75" customHeight="1" x14ac:dyDescent="0.25">
      <c r="A71" s="25">
        <v>66</v>
      </c>
      <c r="B71" s="24">
        <v>2</v>
      </c>
      <c r="C71" s="26" t="s">
        <v>22</v>
      </c>
      <c r="D71" s="26" t="s">
        <v>23</v>
      </c>
      <c r="E71" s="30">
        <v>6</v>
      </c>
      <c r="F71" s="29">
        <v>7</v>
      </c>
      <c r="G71" s="29">
        <v>5</v>
      </c>
      <c r="H71" s="29">
        <v>6</v>
      </c>
      <c r="I71" s="29">
        <v>9</v>
      </c>
      <c r="J71" s="30">
        <v>7</v>
      </c>
      <c r="K71" s="30">
        <v>1</v>
      </c>
      <c r="L71" s="29">
        <v>6</v>
      </c>
      <c r="M71" s="29">
        <v>4</v>
      </c>
      <c r="N71" s="29">
        <v>9</v>
      </c>
      <c r="O71" s="29">
        <v>9</v>
      </c>
      <c r="P71" s="29">
        <v>9</v>
      </c>
      <c r="Q71" s="29">
        <v>8</v>
      </c>
      <c r="R71" s="29">
        <v>10</v>
      </c>
      <c r="S71" s="29">
        <v>2</v>
      </c>
      <c r="T71" s="29">
        <v>10</v>
      </c>
      <c r="U71" s="29">
        <v>92</v>
      </c>
      <c r="V71" s="29">
        <v>110</v>
      </c>
      <c r="W71" s="29">
        <v>140</v>
      </c>
      <c r="X71" s="29">
        <v>150</v>
      </c>
      <c r="Y71" s="29">
        <v>9</v>
      </c>
      <c r="Z71" s="29">
        <v>9</v>
      </c>
      <c r="AA71" s="29">
        <v>9</v>
      </c>
      <c r="AB71" s="29">
        <v>9</v>
      </c>
      <c r="AC71" s="100">
        <v>4.2510000000000003</v>
      </c>
      <c r="AD71" s="100">
        <v>6.14</v>
      </c>
      <c r="AE71" s="100">
        <v>8.9920000000000009</v>
      </c>
      <c r="AF71" s="100">
        <v>6.24</v>
      </c>
      <c r="AG71" s="107">
        <v>95.7</v>
      </c>
      <c r="AH71" s="108">
        <v>50.77</v>
      </c>
      <c r="AI71" s="108">
        <v>55.79</v>
      </c>
      <c r="AJ71" s="107">
        <v>95.6</v>
      </c>
      <c r="AK71" s="108">
        <v>44.57</v>
      </c>
      <c r="AL71" s="108">
        <v>48.98</v>
      </c>
    </row>
    <row r="72" spans="1:38" ht="12.75" customHeight="1" x14ac:dyDescent="0.25">
      <c r="A72" s="25">
        <v>67</v>
      </c>
      <c r="B72" s="24">
        <v>2</v>
      </c>
      <c r="C72" s="26" t="s">
        <v>16</v>
      </c>
      <c r="D72" s="26" t="s">
        <v>17</v>
      </c>
      <c r="E72" s="30">
        <v>7</v>
      </c>
      <c r="F72" s="29">
        <v>7</v>
      </c>
      <c r="G72" s="29">
        <v>6</v>
      </c>
      <c r="H72" s="29">
        <v>7</v>
      </c>
      <c r="I72" s="29">
        <v>9</v>
      </c>
      <c r="J72" s="30">
        <v>8</v>
      </c>
      <c r="K72" s="30">
        <v>1</v>
      </c>
      <c r="L72" s="29">
        <v>8</v>
      </c>
      <c r="M72" s="29">
        <v>6</v>
      </c>
      <c r="N72" s="29">
        <v>9</v>
      </c>
      <c r="O72" s="29">
        <v>9</v>
      </c>
      <c r="P72" s="29">
        <v>9</v>
      </c>
      <c r="Q72" s="29">
        <v>9</v>
      </c>
      <c r="R72" s="29">
        <v>9.8000000000000007</v>
      </c>
      <c r="S72" s="29">
        <v>2</v>
      </c>
      <c r="T72" s="29">
        <v>10.1</v>
      </c>
      <c r="U72" s="29">
        <v>126</v>
      </c>
      <c r="V72" s="29">
        <v>140</v>
      </c>
      <c r="W72" s="29">
        <v>140</v>
      </c>
      <c r="X72" s="29">
        <v>144</v>
      </c>
      <c r="Y72" s="29">
        <v>8</v>
      </c>
      <c r="Z72" s="29">
        <v>9</v>
      </c>
      <c r="AA72" s="29">
        <v>9</v>
      </c>
      <c r="AB72" s="29">
        <v>9</v>
      </c>
      <c r="AC72" s="100">
        <v>5.0350000000000001</v>
      </c>
      <c r="AD72" s="100">
        <v>6.5</v>
      </c>
      <c r="AE72" s="100">
        <v>8.2479999999999993</v>
      </c>
      <c r="AF72" s="100">
        <v>6.38</v>
      </c>
      <c r="AG72" s="107">
        <v>94.7</v>
      </c>
      <c r="AH72" s="108">
        <v>47.32</v>
      </c>
      <c r="AI72" s="108">
        <v>52</v>
      </c>
      <c r="AJ72" s="107">
        <v>93.8</v>
      </c>
      <c r="AK72" s="108">
        <v>44.61</v>
      </c>
      <c r="AL72" s="108">
        <v>49.02</v>
      </c>
    </row>
    <row r="73" spans="1:38" ht="12.75" customHeight="1" x14ac:dyDescent="0.25">
      <c r="A73" s="25">
        <v>68</v>
      </c>
      <c r="B73" s="24">
        <v>2</v>
      </c>
      <c r="C73" s="26" t="s">
        <v>24</v>
      </c>
      <c r="D73" s="26" t="s">
        <v>25</v>
      </c>
      <c r="E73" s="30">
        <v>8</v>
      </c>
      <c r="F73" s="29">
        <v>8</v>
      </c>
      <c r="G73" s="29">
        <v>7</v>
      </c>
      <c r="H73" s="29">
        <v>8</v>
      </c>
      <c r="I73" s="29">
        <v>9</v>
      </c>
      <c r="J73" s="30">
        <v>7</v>
      </c>
      <c r="K73" s="30">
        <v>1</v>
      </c>
      <c r="L73" s="29">
        <v>7</v>
      </c>
      <c r="M73" s="29">
        <v>5</v>
      </c>
      <c r="N73" s="29">
        <v>9</v>
      </c>
      <c r="O73" s="29">
        <v>9</v>
      </c>
      <c r="P73" s="29">
        <v>9</v>
      </c>
      <c r="Q73" s="29">
        <v>8</v>
      </c>
      <c r="R73" s="29">
        <v>10</v>
      </c>
      <c r="S73" s="29">
        <v>2</v>
      </c>
      <c r="T73" s="29">
        <v>10</v>
      </c>
      <c r="U73" s="29">
        <v>122</v>
      </c>
      <c r="V73" s="29">
        <v>132</v>
      </c>
      <c r="W73" s="29">
        <v>160</v>
      </c>
      <c r="X73" s="29">
        <v>164</v>
      </c>
      <c r="Y73" s="29">
        <v>9</v>
      </c>
      <c r="Z73" s="29">
        <v>7</v>
      </c>
      <c r="AA73" s="29">
        <v>9</v>
      </c>
      <c r="AB73" s="29">
        <v>9</v>
      </c>
      <c r="AC73" s="100">
        <v>4.0449999999999999</v>
      </c>
      <c r="AD73" s="100">
        <v>6.28</v>
      </c>
      <c r="AE73" s="100">
        <v>5.9980000000000002</v>
      </c>
      <c r="AF73" s="100">
        <v>6.12</v>
      </c>
      <c r="AG73" s="107">
        <v>94.9</v>
      </c>
      <c r="AH73" s="108">
        <v>48.12</v>
      </c>
      <c r="AI73" s="108">
        <v>52.88</v>
      </c>
      <c r="AJ73" s="107">
        <v>95</v>
      </c>
      <c r="AK73" s="108">
        <v>45.88</v>
      </c>
      <c r="AL73" s="108">
        <v>50.42</v>
      </c>
    </row>
    <row r="74" spans="1:38" ht="12.75" customHeight="1" x14ac:dyDescent="0.25">
      <c r="A74" s="25">
        <v>69</v>
      </c>
      <c r="B74" s="24">
        <v>2</v>
      </c>
      <c r="C74" s="26" t="s">
        <v>40</v>
      </c>
      <c r="D74" s="26" t="s">
        <v>41</v>
      </c>
      <c r="E74" s="30">
        <v>6</v>
      </c>
      <c r="F74" s="29">
        <v>5</v>
      </c>
      <c r="G74" s="29">
        <v>5</v>
      </c>
      <c r="H74" s="29">
        <v>6</v>
      </c>
      <c r="I74" s="29">
        <v>9</v>
      </c>
      <c r="J74" s="30">
        <v>7</v>
      </c>
      <c r="K74" s="30">
        <v>3</v>
      </c>
      <c r="L74" s="29">
        <v>7</v>
      </c>
      <c r="M74" s="29">
        <v>5</v>
      </c>
      <c r="N74" s="29">
        <v>9</v>
      </c>
      <c r="O74" s="29">
        <v>9</v>
      </c>
      <c r="P74" s="29">
        <v>9</v>
      </c>
      <c r="Q74" s="29">
        <v>8</v>
      </c>
      <c r="R74" s="29">
        <v>10.1</v>
      </c>
      <c r="S74" s="29">
        <v>2</v>
      </c>
      <c r="T74" s="29">
        <v>10</v>
      </c>
      <c r="U74" s="29">
        <v>110</v>
      </c>
      <c r="V74" s="29">
        <v>100</v>
      </c>
      <c r="W74" s="29">
        <v>166</v>
      </c>
      <c r="X74" s="29">
        <v>164</v>
      </c>
      <c r="Y74" s="29">
        <v>6</v>
      </c>
      <c r="Z74" s="29">
        <v>8</v>
      </c>
      <c r="AA74" s="29">
        <v>9</v>
      </c>
      <c r="AB74" s="29">
        <v>9</v>
      </c>
      <c r="AC74" s="100">
        <v>3.806</v>
      </c>
      <c r="AD74" s="100">
        <v>6.42</v>
      </c>
      <c r="AE74" s="100">
        <v>6.5519999999999996</v>
      </c>
      <c r="AF74" s="100">
        <v>6.48</v>
      </c>
      <c r="AG74" s="107">
        <v>94.7</v>
      </c>
      <c r="AH74" s="108">
        <v>46.57</v>
      </c>
      <c r="AI74" s="108">
        <v>51.18</v>
      </c>
      <c r="AJ74" s="107">
        <v>93.2</v>
      </c>
      <c r="AK74" s="108">
        <v>43.09</v>
      </c>
      <c r="AL74" s="108">
        <v>47.35</v>
      </c>
    </row>
    <row r="75" spans="1:38" ht="12.75" customHeight="1" x14ac:dyDescent="0.25">
      <c r="A75" s="25">
        <v>70</v>
      </c>
      <c r="B75" s="24">
        <v>2</v>
      </c>
      <c r="C75" s="27" t="s">
        <v>57</v>
      </c>
      <c r="D75" s="27" t="s">
        <v>57</v>
      </c>
      <c r="E75" s="30">
        <v>6</v>
      </c>
      <c r="F75" s="29">
        <v>6</v>
      </c>
      <c r="G75" s="29">
        <v>5</v>
      </c>
      <c r="H75" s="29">
        <v>6</v>
      </c>
      <c r="I75" s="29">
        <v>9</v>
      </c>
      <c r="J75" s="30">
        <v>8</v>
      </c>
      <c r="K75" s="30">
        <v>2</v>
      </c>
      <c r="L75" s="29">
        <v>8</v>
      </c>
      <c r="M75" s="29">
        <v>7</v>
      </c>
      <c r="N75" s="29">
        <v>9</v>
      </c>
      <c r="O75" s="29">
        <v>9</v>
      </c>
      <c r="P75" s="29">
        <v>9</v>
      </c>
      <c r="Q75" s="29">
        <v>8</v>
      </c>
      <c r="R75" s="29">
        <v>10.199999999999999</v>
      </c>
      <c r="S75" s="29">
        <v>2</v>
      </c>
      <c r="T75" s="29">
        <v>10</v>
      </c>
      <c r="U75" s="29">
        <v>126</v>
      </c>
      <c r="V75" s="29">
        <v>134</v>
      </c>
      <c r="W75" s="29">
        <v>152</v>
      </c>
      <c r="X75" s="29">
        <v>136</v>
      </c>
      <c r="Y75" s="29">
        <v>9</v>
      </c>
      <c r="Z75" s="29">
        <v>9</v>
      </c>
      <c r="AA75" s="29">
        <v>9</v>
      </c>
      <c r="AB75" s="29">
        <v>9</v>
      </c>
      <c r="AC75" s="100">
        <v>4.3239999999999998</v>
      </c>
      <c r="AD75" s="100">
        <v>5.16</v>
      </c>
      <c r="AE75" s="100">
        <v>5.46</v>
      </c>
      <c r="AF75" s="100">
        <v>6.27</v>
      </c>
      <c r="AG75" s="107">
        <v>95.4</v>
      </c>
      <c r="AH75" s="108">
        <v>48.24</v>
      </c>
      <c r="AI75" s="108">
        <v>53.01</v>
      </c>
      <c r="AJ75" s="107">
        <v>94.4</v>
      </c>
      <c r="AK75" s="108">
        <v>42.72</v>
      </c>
      <c r="AL75" s="108">
        <v>46.95</v>
      </c>
    </row>
    <row r="76" spans="1:38" ht="12.75" customHeight="1" x14ac:dyDescent="0.25">
      <c r="A76" s="25">
        <v>71</v>
      </c>
      <c r="B76" s="24">
        <v>2</v>
      </c>
      <c r="C76" s="26" t="s">
        <v>6</v>
      </c>
      <c r="D76" s="26" t="s">
        <v>7</v>
      </c>
      <c r="E76" s="30">
        <v>6</v>
      </c>
      <c r="F76" s="29">
        <v>7</v>
      </c>
      <c r="G76" s="29">
        <v>5</v>
      </c>
      <c r="H76" s="29">
        <v>6</v>
      </c>
      <c r="I76" s="29">
        <v>9</v>
      </c>
      <c r="J76" s="30">
        <v>8</v>
      </c>
      <c r="K76" s="30">
        <v>1</v>
      </c>
      <c r="L76" s="29">
        <v>6</v>
      </c>
      <c r="M76" s="29">
        <v>4</v>
      </c>
      <c r="N76" s="29">
        <v>9</v>
      </c>
      <c r="O76" s="29">
        <v>9</v>
      </c>
      <c r="P76" s="29">
        <v>8</v>
      </c>
      <c r="Q76" s="29">
        <v>9</v>
      </c>
      <c r="R76" s="29">
        <v>10</v>
      </c>
      <c r="S76" s="29">
        <v>2</v>
      </c>
      <c r="T76" s="29">
        <v>9.9</v>
      </c>
      <c r="U76" s="29">
        <v>150</v>
      </c>
      <c r="V76" s="29">
        <v>154</v>
      </c>
      <c r="W76" s="29">
        <v>166</v>
      </c>
      <c r="X76" s="29">
        <v>160</v>
      </c>
      <c r="Y76" s="29">
        <v>9</v>
      </c>
      <c r="Z76" s="29">
        <v>8</v>
      </c>
      <c r="AA76" s="29">
        <v>9</v>
      </c>
      <c r="AB76" s="29">
        <v>9</v>
      </c>
      <c r="AC76" s="100">
        <v>3.6560000000000001</v>
      </c>
      <c r="AD76" s="100">
        <v>6.23</v>
      </c>
      <c r="AE76" s="100">
        <v>7.4569999999999999</v>
      </c>
      <c r="AF76" s="100">
        <v>6.24</v>
      </c>
      <c r="AG76" s="107">
        <v>95.6</v>
      </c>
      <c r="AH76" s="108">
        <v>47.8</v>
      </c>
      <c r="AI76" s="108">
        <v>52.53</v>
      </c>
      <c r="AJ76" s="107">
        <v>93.2</v>
      </c>
      <c r="AK76" s="108">
        <v>42.36</v>
      </c>
      <c r="AL76" s="108">
        <v>46.55</v>
      </c>
    </row>
    <row r="77" spans="1:38" ht="12.75" customHeight="1" x14ac:dyDescent="0.25">
      <c r="A77" s="25">
        <v>72</v>
      </c>
      <c r="B77" s="24">
        <v>2</v>
      </c>
      <c r="C77" s="26" t="s">
        <v>32</v>
      </c>
      <c r="D77" s="26" t="s">
        <v>33</v>
      </c>
      <c r="E77" s="30">
        <v>7</v>
      </c>
      <c r="F77" s="29">
        <v>8</v>
      </c>
      <c r="G77" s="29">
        <v>7</v>
      </c>
      <c r="H77" s="29">
        <v>7</v>
      </c>
      <c r="I77" s="29">
        <v>9</v>
      </c>
      <c r="J77" s="30">
        <v>7</v>
      </c>
      <c r="K77" s="30">
        <v>1</v>
      </c>
      <c r="L77" s="29">
        <v>6</v>
      </c>
      <c r="M77" s="29">
        <v>5</v>
      </c>
      <c r="N77" s="29">
        <v>9</v>
      </c>
      <c r="O77" s="29">
        <v>9</v>
      </c>
      <c r="P77" s="29">
        <v>9</v>
      </c>
      <c r="Q77" s="29">
        <v>8</v>
      </c>
      <c r="R77" s="29">
        <v>9.9</v>
      </c>
      <c r="S77" s="29">
        <v>2</v>
      </c>
      <c r="T77" s="29">
        <v>9.8000000000000007</v>
      </c>
      <c r="U77" s="29">
        <v>116</v>
      </c>
      <c r="V77" s="29">
        <v>120</v>
      </c>
      <c r="W77" s="29">
        <v>136</v>
      </c>
      <c r="X77" s="29">
        <v>152</v>
      </c>
      <c r="Y77" s="29">
        <v>8</v>
      </c>
      <c r="Z77" s="29">
        <v>9</v>
      </c>
      <c r="AA77" s="29">
        <v>9</v>
      </c>
      <c r="AB77" s="29">
        <v>9</v>
      </c>
      <c r="AC77" s="100">
        <v>5.2649999999999997</v>
      </c>
      <c r="AD77" s="100">
        <v>6.14</v>
      </c>
      <c r="AE77" s="100">
        <v>5.4050000000000002</v>
      </c>
      <c r="AF77" s="100">
        <v>7.06</v>
      </c>
      <c r="AG77" s="107">
        <v>94.2</v>
      </c>
      <c r="AH77" s="108">
        <v>47.51</v>
      </c>
      <c r="AI77" s="108">
        <v>52.21</v>
      </c>
      <c r="AJ77" s="107">
        <v>93.3</v>
      </c>
      <c r="AK77" s="108">
        <v>43.91</v>
      </c>
      <c r="AL77" s="108">
        <v>48.25</v>
      </c>
    </row>
    <row r="78" spans="1:38" ht="12.75" customHeight="1" x14ac:dyDescent="0.25">
      <c r="A78" s="25">
        <v>73</v>
      </c>
      <c r="B78" s="24">
        <v>3</v>
      </c>
      <c r="C78" s="26" t="s">
        <v>50</v>
      </c>
      <c r="D78" s="26" t="s">
        <v>51</v>
      </c>
      <c r="E78" s="30">
        <v>8</v>
      </c>
      <c r="F78" s="29">
        <v>7</v>
      </c>
      <c r="G78" s="29">
        <v>7</v>
      </c>
      <c r="H78" s="29">
        <v>7</v>
      </c>
      <c r="I78" s="29">
        <v>9</v>
      </c>
      <c r="J78" s="30">
        <v>7</v>
      </c>
      <c r="K78" s="30">
        <v>1</v>
      </c>
      <c r="L78" s="29">
        <v>8</v>
      </c>
      <c r="M78" s="29">
        <v>7</v>
      </c>
      <c r="N78" s="29">
        <v>9</v>
      </c>
      <c r="O78" s="29">
        <v>9</v>
      </c>
      <c r="P78" s="29">
        <v>9</v>
      </c>
      <c r="Q78" s="29">
        <v>8</v>
      </c>
      <c r="R78" s="29">
        <v>9.6999999999999993</v>
      </c>
      <c r="S78" s="29">
        <v>2</v>
      </c>
      <c r="T78" s="29">
        <v>9.8000000000000007</v>
      </c>
      <c r="U78" s="29">
        <v>124</v>
      </c>
      <c r="V78" s="29">
        <v>128</v>
      </c>
      <c r="W78" s="29">
        <v>132</v>
      </c>
      <c r="X78" s="29">
        <v>148</v>
      </c>
      <c r="Y78" s="29">
        <v>9</v>
      </c>
      <c r="Z78" s="29">
        <v>9</v>
      </c>
      <c r="AA78" s="29">
        <v>9</v>
      </c>
      <c r="AB78" s="29">
        <v>9</v>
      </c>
      <c r="AC78" s="100">
        <v>4.8499999999999996</v>
      </c>
      <c r="AD78" s="100">
        <v>6.45</v>
      </c>
      <c r="AE78" s="100">
        <v>7.7270000000000003</v>
      </c>
      <c r="AF78" s="100">
        <v>6.15</v>
      </c>
      <c r="AG78" s="107">
        <v>95.5</v>
      </c>
      <c r="AH78" s="108">
        <v>46.65</v>
      </c>
      <c r="AI78" s="108">
        <v>51.26</v>
      </c>
      <c r="AJ78" s="107">
        <v>94.7</v>
      </c>
      <c r="AK78" s="108">
        <v>42.63</v>
      </c>
      <c r="AL78" s="108">
        <v>46.85</v>
      </c>
    </row>
    <row r="79" spans="1:38" ht="12.75" customHeight="1" x14ac:dyDescent="0.25">
      <c r="A79" s="25">
        <v>74</v>
      </c>
      <c r="B79" s="24">
        <v>3</v>
      </c>
      <c r="C79" s="26" t="s">
        <v>2</v>
      </c>
      <c r="D79" s="26" t="s">
        <v>3</v>
      </c>
      <c r="E79" s="30">
        <v>6</v>
      </c>
      <c r="F79" s="29">
        <v>5</v>
      </c>
      <c r="G79" s="29">
        <v>7</v>
      </c>
      <c r="H79" s="29">
        <v>6</v>
      </c>
      <c r="I79" s="29">
        <v>9</v>
      </c>
      <c r="J79" s="30">
        <v>7</v>
      </c>
      <c r="K79" s="30">
        <v>2</v>
      </c>
      <c r="L79" s="29">
        <v>6</v>
      </c>
      <c r="M79" s="29">
        <v>5</v>
      </c>
      <c r="N79" s="29">
        <v>9</v>
      </c>
      <c r="O79" s="29">
        <v>9</v>
      </c>
      <c r="P79" s="29">
        <v>9</v>
      </c>
      <c r="Q79" s="29">
        <v>8</v>
      </c>
      <c r="R79" s="29">
        <v>9.6</v>
      </c>
      <c r="S79" s="29">
        <v>2</v>
      </c>
      <c r="T79" s="29">
        <v>9.9</v>
      </c>
      <c r="U79" s="29">
        <v>120</v>
      </c>
      <c r="V79" s="29">
        <v>124</v>
      </c>
      <c r="W79" s="29">
        <v>154</v>
      </c>
      <c r="X79" s="29">
        <v>156</v>
      </c>
      <c r="Y79" s="29">
        <v>9</v>
      </c>
      <c r="Z79" s="29">
        <v>9</v>
      </c>
      <c r="AA79" s="29">
        <v>9</v>
      </c>
      <c r="AB79" s="29">
        <v>9</v>
      </c>
      <c r="AC79" s="100">
        <v>5.508</v>
      </c>
      <c r="AD79" s="100">
        <v>6.11</v>
      </c>
      <c r="AE79" s="100">
        <v>8.4329999999999998</v>
      </c>
      <c r="AF79" s="100">
        <v>6.34</v>
      </c>
      <c r="AG79" s="107">
        <v>95.8</v>
      </c>
      <c r="AH79" s="108">
        <v>47.03</v>
      </c>
      <c r="AI79" s="108">
        <v>51.68</v>
      </c>
      <c r="AJ79" s="107">
        <v>94.8</v>
      </c>
      <c r="AK79" s="108">
        <v>43.63</v>
      </c>
      <c r="AL79" s="108">
        <v>47.94</v>
      </c>
    </row>
    <row r="80" spans="1:38" ht="12.75" customHeight="1" x14ac:dyDescent="0.25">
      <c r="A80" s="25">
        <v>75</v>
      </c>
      <c r="B80" s="24">
        <v>3</v>
      </c>
      <c r="C80" s="26" t="s">
        <v>0</v>
      </c>
      <c r="D80" s="26" t="s">
        <v>1</v>
      </c>
      <c r="E80" s="30">
        <v>8</v>
      </c>
      <c r="F80" s="29">
        <v>7</v>
      </c>
      <c r="G80" s="29">
        <v>7</v>
      </c>
      <c r="H80" s="29">
        <v>6</v>
      </c>
      <c r="I80" s="29">
        <v>9</v>
      </c>
      <c r="J80" s="30">
        <v>7</v>
      </c>
      <c r="K80" s="30">
        <v>1</v>
      </c>
      <c r="L80" s="29">
        <v>6</v>
      </c>
      <c r="M80" s="29">
        <v>5</v>
      </c>
      <c r="N80" s="29">
        <v>9</v>
      </c>
      <c r="O80" s="29">
        <v>9</v>
      </c>
      <c r="P80" s="29">
        <v>9</v>
      </c>
      <c r="Q80" s="29">
        <v>8</v>
      </c>
      <c r="R80" s="29">
        <v>9.6999999999999993</v>
      </c>
      <c r="S80" s="29">
        <v>2</v>
      </c>
      <c r="T80" s="29">
        <v>10</v>
      </c>
      <c r="U80" s="29">
        <v>130</v>
      </c>
      <c r="V80" s="29">
        <v>126</v>
      </c>
      <c r="W80" s="29">
        <v>144</v>
      </c>
      <c r="X80" s="29">
        <v>156</v>
      </c>
      <c r="Y80" s="29">
        <v>9</v>
      </c>
      <c r="Z80" s="29">
        <v>9</v>
      </c>
      <c r="AA80" s="29">
        <v>8</v>
      </c>
      <c r="AB80" s="29">
        <v>8</v>
      </c>
      <c r="AC80" s="99">
        <v>5.3620000000000001</v>
      </c>
      <c r="AD80" s="100">
        <v>6.29</v>
      </c>
      <c r="AE80" s="100">
        <v>6.3220000000000001</v>
      </c>
      <c r="AF80" s="100">
        <v>6.09</v>
      </c>
      <c r="AG80" s="107">
        <v>95.5</v>
      </c>
      <c r="AH80" s="108">
        <v>45.95</v>
      </c>
      <c r="AI80" s="108">
        <v>50.49</v>
      </c>
      <c r="AJ80" s="107">
        <v>94.5</v>
      </c>
      <c r="AK80" s="108">
        <v>42.53</v>
      </c>
      <c r="AL80" s="108">
        <v>46.74</v>
      </c>
    </row>
    <row r="81" spans="1:38" ht="12.75" customHeight="1" x14ac:dyDescent="0.25">
      <c r="A81" s="25">
        <v>76</v>
      </c>
      <c r="B81" s="24">
        <v>3</v>
      </c>
      <c r="C81" s="26" t="s">
        <v>36</v>
      </c>
      <c r="D81" s="26" t="s">
        <v>37</v>
      </c>
      <c r="E81" s="30">
        <v>7</v>
      </c>
      <c r="F81" s="29">
        <v>6</v>
      </c>
      <c r="G81" s="29">
        <v>6</v>
      </c>
      <c r="H81" s="29">
        <v>6</v>
      </c>
      <c r="I81" s="29">
        <v>9</v>
      </c>
      <c r="J81" s="30">
        <v>7</v>
      </c>
      <c r="K81" s="30">
        <v>1</v>
      </c>
      <c r="L81" s="29">
        <v>6</v>
      </c>
      <c r="M81" s="29">
        <v>6</v>
      </c>
      <c r="N81" s="29">
        <v>9</v>
      </c>
      <c r="O81" s="29">
        <v>9</v>
      </c>
      <c r="P81" s="29">
        <v>8</v>
      </c>
      <c r="Q81" s="29">
        <v>9</v>
      </c>
      <c r="R81" s="29">
        <v>9.6</v>
      </c>
      <c r="S81" s="29">
        <v>2</v>
      </c>
      <c r="T81" s="29">
        <v>10</v>
      </c>
      <c r="U81" s="29">
        <v>100</v>
      </c>
      <c r="V81" s="29">
        <v>104</v>
      </c>
      <c r="W81" s="29">
        <v>116</v>
      </c>
      <c r="X81" s="29">
        <v>120</v>
      </c>
      <c r="Y81" s="29">
        <v>9</v>
      </c>
      <c r="Z81" s="29">
        <v>9</v>
      </c>
      <c r="AA81" s="29">
        <v>8</v>
      </c>
      <c r="AB81" s="29">
        <v>9</v>
      </c>
      <c r="AC81" s="99">
        <v>4.3339999999999996</v>
      </c>
      <c r="AD81" s="100">
        <v>6.2469999999999999</v>
      </c>
      <c r="AE81" s="100">
        <v>8.2059999999999995</v>
      </c>
      <c r="AF81" s="100">
        <v>6.58</v>
      </c>
      <c r="AG81" s="107">
        <v>95.8</v>
      </c>
      <c r="AH81" s="108">
        <v>47.32</v>
      </c>
      <c r="AI81" s="108">
        <v>52</v>
      </c>
      <c r="AJ81" s="107">
        <v>93.8</v>
      </c>
      <c r="AK81" s="108">
        <v>43.02</v>
      </c>
      <c r="AL81" s="108">
        <v>47.28</v>
      </c>
    </row>
    <row r="82" spans="1:38" ht="12.75" customHeight="1" x14ac:dyDescent="0.25">
      <c r="A82" s="25">
        <v>77</v>
      </c>
      <c r="B82" s="24">
        <v>3</v>
      </c>
      <c r="C82" s="28" t="s">
        <v>61</v>
      </c>
      <c r="D82" s="28" t="s">
        <v>61</v>
      </c>
      <c r="E82" s="30">
        <v>6</v>
      </c>
      <c r="F82" s="29">
        <v>6</v>
      </c>
      <c r="G82" s="29">
        <v>7</v>
      </c>
      <c r="H82" s="29">
        <v>5</v>
      </c>
      <c r="I82" s="29">
        <v>9</v>
      </c>
      <c r="J82" s="30">
        <v>7</v>
      </c>
      <c r="K82" s="30">
        <v>2</v>
      </c>
      <c r="L82" s="29">
        <v>7</v>
      </c>
      <c r="M82" s="29">
        <v>7</v>
      </c>
      <c r="N82" s="29">
        <v>9</v>
      </c>
      <c r="O82" s="29">
        <v>9</v>
      </c>
      <c r="P82" s="29">
        <v>9</v>
      </c>
      <c r="Q82" s="29">
        <v>8</v>
      </c>
      <c r="R82" s="29">
        <v>9.6999999999999993</v>
      </c>
      <c r="S82" s="29">
        <v>2</v>
      </c>
      <c r="T82" s="29">
        <v>10</v>
      </c>
      <c r="U82" s="29">
        <v>102</v>
      </c>
      <c r="V82" s="29">
        <v>98</v>
      </c>
      <c r="W82" s="29">
        <v>120</v>
      </c>
      <c r="X82" s="29">
        <v>124</v>
      </c>
      <c r="Y82" s="29">
        <v>9</v>
      </c>
      <c r="Z82" s="29">
        <v>9</v>
      </c>
      <c r="AA82" s="29">
        <v>9</v>
      </c>
      <c r="AB82" s="29">
        <v>9</v>
      </c>
      <c r="AC82" s="99">
        <v>3.2869999999999999</v>
      </c>
      <c r="AD82" s="100">
        <v>7.01</v>
      </c>
      <c r="AE82" s="100">
        <v>7.093</v>
      </c>
      <c r="AF82" s="100">
        <v>7.8</v>
      </c>
      <c r="AG82" s="107">
        <v>95.4</v>
      </c>
      <c r="AH82" s="108">
        <v>44.8</v>
      </c>
      <c r="AI82" s="108">
        <v>49.23</v>
      </c>
      <c r="AJ82" s="107">
        <v>94.4</v>
      </c>
      <c r="AK82" s="108">
        <v>43.48</v>
      </c>
      <c r="AL82" s="108">
        <v>47.78</v>
      </c>
    </row>
    <row r="83" spans="1:38" ht="12.75" customHeight="1" x14ac:dyDescent="0.25">
      <c r="A83" s="25">
        <v>78</v>
      </c>
      <c r="B83" s="24">
        <v>3</v>
      </c>
      <c r="C83" s="25" t="s">
        <v>56</v>
      </c>
      <c r="D83" s="25" t="s">
        <v>56</v>
      </c>
      <c r="E83" s="30">
        <v>6</v>
      </c>
      <c r="F83" s="29">
        <v>5</v>
      </c>
      <c r="G83" s="29">
        <v>5</v>
      </c>
      <c r="H83" s="29">
        <v>5</v>
      </c>
      <c r="I83" s="29">
        <v>9</v>
      </c>
      <c r="J83" s="30">
        <v>7</v>
      </c>
      <c r="K83" s="30">
        <v>2</v>
      </c>
      <c r="L83" s="29">
        <v>6</v>
      </c>
      <c r="M83" s="29">
        <v>5</v>
      </c>
      <c r="N83" s="29">
        <v>9</v>
      </c>
      <c r="O83" s="29">
        <v>9</v>
      </c>
      <c r="P83" s="29">
        <v>8</v>
      </c>
      <c r="Q83" s="29">
        <v>7</v>
      </c>
      <c r="R83" s="29">
        <v>9.6</v>
      </c>
      <c r="S83" s="29">
        <v>2</v>
      </c>
      <c r="T83" s="29">
        <v>10</v>
      </c>
      <c r="U83" s="29">
        <v>118</v>
      </c>
      <c r="V83" s="29">
        <v>106</v>
      </c>
      <c r="W83" s="29">
        <v>126</v>
      </c>
      <c r="X83" s="29">
        <v>116</v>
      </c>
      <c r="Y83" s="29">
        <v>9</v>
      </c>
      <c r="Z83" s="29">
        <v>9</v>
      </c>
      <c r="AA83" s="29">
        <v>9</v>
      </c>
      <c r="AB83" s="29">
        <v>9</v>
      </c>
      <c r="AC83" s="99">
        <v>3.2189999999999999</v>
      </c>
      <c r="AD83" s="100">
        <v>6.52</v>
      </c>
      <c r="AE83" s="100">
        <v>6.86</v>
      </c>
      <c r="AF83" s="100">
        <v>7.78</v>
      </c>
      <c r="AG83" s="107">
        <v>95.9</v>
      </c>
      <c r="AH83" s="108">
        <v>46.88</v>
      </c>
      <c r="AI83" s="108">
        <v>51.52</v>
      </c>
      <c r="AJ83" s="107">
        <v>94.4</v>
      </c>
      <c r="AK83" s="108">
        <v>42.03</v>
      </c>
      <c r="AL83" s="108">
        <v>46.19</v>
      </c>
    </row>
    <row r="84" spans="1:38" ht="12.75" customHeight="1" x14ac:dyDescent="0.25">
      <c r="A84" s="25">
        <v>79</v>
      </c>
      <c r="B84" s="24">
        <v>3</v>
      </c>
      <c r="C84" s="26" t="s">
        <v>54</v>
      </c>
      <c r="D84" s="26" t="s">
        <v>54</v>
      </c>
      <c r="E84" s="30">
        <v>8</v>
      </c>
      <c r="F84" s="29">
        <v>8</v>
      </c>
      <c r="G84" s="29">
        <v>8</v>
      </c>
      <c r="H84" s="29">
        <v>7</v>
      </c>
      <c r="I84" s="29">
        <v>9</v>
      </c>
      <c r="J84" s="30">
        <v>7</v>
      </c>
      <c r="K84" s="30">
        <v>1</v>
      </c>
      <c r="L84" s="29">
        <v>8</v>
      </c>
      <c r="M84" s="29">
        <v>7</v>
      </c>
      <c r="N84" s="29">
        <v>9</v>
      </c>
      <c r="O84" s="29">
        <v>9</v>
      </c>
      <c r="P84" s="29">
        <v>9</v>
      </c>
      <c r="Q84" s="29">
        <v>8</v>
      </c>
      <c r="R84" s="29">
        <v>9.6999999999999993</v>
      </c>
      <c r="S84" s="29">
        <v>2</v>
      </c>
      <c r="T84" s="29">
        <v>10.199999999999999</v>
      </c>
      <c r="U84" s="29">
        <v>130</v>
      </c>
      <c r="V84" s="29">
        <v>134</v>
      </c>
      <c r="W84" s="29">
        <v>148</v>
      </c>
      <c r="X84" s="29">
        <v>140</v>
      </c>
      <c r="Y84" s="29">
        <v>9</v>
      </c>
      <c r="Z84" s="29">
        <v>9</v>
      </c>
      <c r="AA84" s="29">
        <v>8</v>
      </c>
      <c r="AB84" s="29">
        <v>8</v>
      </c>
      <c r="AC84" s="99">
        <v>6.71</v>
      </c>
      <c r="AD84" s="100">
        <v>6.76</v>
      </c>
      <c r="AE84" s="100">
        <v>10.36</v>
      </c>
      <c r="AF84" s="100">
        <v>6.82</v>
      </c>
      <c r="AG84" s="107">
        <v>95</v>
      </c>
      <c r="AH84" s="108">
        <v>48.84</v>
      </c>
      <c r="AI84" s="108">
        <v>53.67</v>
      </c>
      <c r="AJ84" s="107">
        <v>94.3</v>
      </c>
      <c r="AK84" s="108">
        <v>46.05</v>
      </c>
      <c r="AL84" s="108">
        <v>50.6</v>
      </c>
    </row>
    <row r="85" spans="1:38" ht="12.75" customHeight="1" x14ac:dyDescent="0.25">
      <c r="A85" s="25">
        <v>80</v>
      </c>
      <c r="B85" s="24">
        <v>3</v>
      </c>
      <c r="C85" s="26" t="s">
        <v>46</v>
      </c>
      <c r="D85" s="26" t="s">
        <v>47</v>
      </c>
      <c r="E85" s="30">
        <v>7</v>
      </c>
      <c r="F85" s="29">
        <v>7</v>
      </c>
      <c r="G85" s="29">
        <v>6</v>
      </c>
      <c r="H85" s="29">
        <v>5</v>
      </c>
      <c r="I85" s="29">
        <v>9</v>
      </c>
      <c r="J85" s="30">
        <v>7</v>
      </c>
      <c r="K85" s="30">
        <v>1</v>
      </c>
      <c r="L85" s="29">
        <v>2</v>
      </c>
      <c r="M85" s="29">
        <v>1</v>
      </c>
      <c r="N85" s="29">
        <v>9</v>
      </c>
      <c r="O85" s="29">
        <v>9</v>
      </c>
      <c r="P85" s="29">
        <v>4</v>
      </c>
      <c r="Q85" s="29">
        <v>2</v>
      </c>
      <c r="R85" s="29">
        <v>9.6</v>
      </c>
      <c r="S85" s="29">
        <v>2</v>
      </c>
      <c r="T85" s="29">
        <v>10.1</v>
      </c>
      <c r="U85" s="29">
        <v>122</v>
      </c>
      <c r="V85" s="29">
        <v>128</v>
      </c>
      <c r="W85" s="29">
        <v>142</v>
      </c>
      <c r="X85" s="29">
        <v>136</v>
      </c>
      <c r="Y85" s="29">
        <v>9</v>
      </c>
      <c r="Z85" s="29">
        <v>9</v>
      </c>
      <c r="AA85" s="29">
        <v>8</v>
      </c>
      <c r="AB85" s="29">
        <v>9</v>
      </c>
      <c r="AC85" s="99">
        <v>2.536</v>
      </c>
      <c r="AD85" s="100">
        <v>8.4</v>
      </c>
      <c r="AE85" s="100">
        <v>3.3340000000000001</v>
      </c>
      <c r="AF85" s="100">
        <v>7.53</v>
      </c>
      <c r="AG85" s="107">
        <v>94.8</v>
      </c>
      <c r="AH85" s="108">
        <v>45.6</v>
      </c>
      <c r="AI85" s="108">
        <v>50.11</v>
      </c>
      <c r="AJ85" s="107">
        <v>93.5</v>
      </c>
      <c r="AK85" s="108">
        <v>40.83</v>
      </c>
      <c r="AL85" s="108">
        <v>44.87</v>
      </c>
    </row>
    <row r="86" spans="1:38" ht="12.75" customHeight="1" x14ac:dyDescent="0.25">
      <c r="A86" s="25">
        <v>81</v>
      </c>
      <c r="B86" s="24">
        <v>3</v>
      </c>
      <c r="C86" s="26" t="s">
        <v>24</v>
      </c>
      <c r="D86" s="26" t="s">
        <v>25</v>
      </c>
      <c r="E86" s="30">
        <v>7</v>
      </c>
      <c r="F86" s="29">
        <v>8</v>
      </c>
      <c r="G86" s="29">
        <v>8</v>
      </c>
      <c r="H86" s="29">
        <v>8</v>
      </c>
      <c r="I86" s="29">
        <v>9</v>
      </c>
      <c r="J86" s="30">
        <v>8</v>
      </c>
      <c r="K86" s="30">
        <v>1</v>
      </c>
      <c r="L86" s="29">
        <v>7</v>
      </c>
      <c r="M86" s="29">
        <v>6</v>
      </c>
      <c r="N86" s="29">
        <v>9</v>
      </c>
      <c r="O86" s="29">
        <v>9</v>
      </c>
      <c r="P86" s="29">
        <v>8</v>
      </c>
      <c r="Q86" s="29">
        <v>9</v>
      </c>
      <c r="R86" s="29">
        <v>9.6999999999999993</v>
      </c>
      <c r="S86" s="29">
        <v>2</v>
      </c>
      <c r="T86" s="29">
        <v>9.6999999999999993</v>
      </c>
      <c r="U86" s="29">
        <v>126</v>
      </c>
      <c r="V86" s="29">
        <v>142</v>
      </c>
      <c r="W86" s="29">
        <v>146</v>
      </c>
      <c r="X86" s="29">
        <v>154</v>
      </c>
      <c r="Y86" s="29">
        <v>9</v>
      </c>
      <c r="Z86" s="29">
        <v>9</v>
      </c>
      <c r="AA86" s="29">
        <v>9</v>
      </c>
      <c r="AB86" s="29">
        <v>9</v>
      </c>
      <c r="AC86" s="104">
        <v>4.726</v>
      </c>
      <c r="AD86" s="100">
        <v>6.78</v>
      </c>
      <c r="AE86" s="100">
        <v>5.6550000000000002</v>
      </c>
      <c r="AF86" s="100">
        <v>6.99</v>
      </c>
      <c r="AG86" s="107">
        <v>95.6</v>
      </c>
      <c r="AH86" s="108">
        <v>48.46</v>
      </c>
      <c r="AI86" s="108">
        <v>53.25</v>
      </c>
      <c r="AJ86" s="107">
        <v>94.6</v>
      </c>
      <c r="AK86" s="108">
        <v>45.81</v>
      </c>
      <c r="AL86" s="108">
        <v>50.34</v>
      </c>
    </row>
    <row r="87" spans="1:38" ht="12.75" customHeight="1" x14ac:dyDescent="0.25">
      <c r="A87" s="25">
        <v>82</v>
      </c>
      <c r="B87" s="24">
        <v>3</v>
      </c>
      <c r="C87" s="27" t="s">
        <v>58</v>
      </c>
      <c r="D87" s="27" t="s">
        <v>58</v>
      </c>
      <c r="E87" s="30">
        <v>8</v>
      </c>
      <c r="F87" s="29">
        <v>6</v>
      </c>
      <c r="G87" s="29">
        <v>7</v>
      </c>
      <c r="H87" s="29">
        <v>7</v>
      </c>
      <c r="I87" s="29">
        <v>9</v>
      </c>
      <c r="J87" s="30">
        <v>7</v>
      </c>
      <c r="K87" s="30">
        <v>5</v>
      </c>
      <c r="L87" s="29">
        <v>9</v>
      </c>
      <c r="M87" s="29">
        <v>8</v>
      </c>
      <c r="N87" s="29">
        <v>9</v>
      </c>
      <c r="O87" s="29">
        <v>9</v>
      </c>
      <c r="P87" s="29">
        <v>9</v>
      </c>
      <c r="Q87" s="29">
        <v>8</v>
      </c>
      <c r="R87" s="29">
        <v>9.6999999999999993</v>
      </c>
      <c r="S87" s="29">
        <v>2</v>
      </c>
      <c r="T87" s="29">
        <v>9.8000000000000007</v>
      </c>
      <c r="U87" s="29">
        <v>116</v>
      </c>
      <c r="V87" s="29">
        <v>122</v>
      </c>
      <c r="W87" s="29">
        <v>121</v>
      </c>
      <c r="X87" s="29">
        <v>132</v>
      </c>
      <c r="Y87" s="29">
        <v>9</v>
      </c>
      <c r="Z87" s="29">
        <v>8</v>
      </c>
      <c r="AA87" s="29">
        <v>9</v>
      </c>
      <c r="AB87" s="29">
        <v>9</v>
      </c>
      <c r="AC87" s="104">
        <v>4.5069999999999997</v>
      </c>
      <c r="AD87" s="100">
        <v>6.81</v>
      </c>
      <c r="AE87" s="100">
        <v>5.1390000000000002</v>
      </c>
      <c r="AF87" s="100">
        <v>6.45</v>
      </c>
      <c r="AG87" s="107">
        <v>95.3</v>
      </c>
      <c r="AH87" s="108">
        <v>46.41</v>
      </c>
      <c r="AI87" s="108">
        <v>51</v>
      </c>
      <c r="AJ87" s="107">
        <v>94.7</v>
      </c>
      <c r="AK87" s="108">
        <v>43.27</v>
      </c>
      <c r="AL87" s="108">
        <v>47.55</v>
      </c>
    </row>
    <row r="88" spans="1:38" ht="12.75" customHeight="1" x14ac:dyDescent="0.25">
      <c r="A88" s="25">
        <v>83</v>
      </c>
      <c r="B88" s="24">
        <v>3</v>
      </c>
      <c r="C88" s="26" t="s">
        <v>48</v>
      </c>
      <c r="D88" s="26" t="s">
        <v>49</v>
      </c>
      <c r="E88" s="30">
        <v>7</v>
      </c>
      <c r="F88" s="29">
        <v>7</v>
      </c>
      <c r="G88" s="29">
        <v>6</v>
      </c>
      <c r="H88" s="29">
        <v>7</v>
      </c>
      <c r="I88" s="29">
        <v>9</v>
      </c>
      <c r="J88" s="30">
        <v>8</v>
      </c>
      <c r="K88" s="30">
        <v>2</v>
      </c>
      <c r="L88" s="29">
        <v>8</v>
      </c>
      <c r="M88" s="29">
        <v>7</v>
      </c>
      <c r="N88" s="29">
        <v>9</v>
      </c>
      <c r="O88" s="29">
        <v>9</v>
      </c>
      <c r="P88" s="29">
        <v>9</v>
      </c>
      <c r="Q88" s="29">
        <v>9</v>
      </c>
      <c r="R88" s="29">
        <v>9.6</v>
      </c>
      <c r="S88" s="29">
        <v>2</v>
      </c>
      <c r="T88" s="29">
        <v>9.8000000000000007</v>
      </c>
      <c r="U88" s="29">
        <v>136</v>
      </c>
      <c r="V88" s="29">
        <v>140</v>
      </c>
      <c r="W88" s="29">
        <v>140</v>
      </c>
      <c r="X88" s="29">
        <v>150</v>
      </c>
      <c r="Y88" s="29">
        <v>8</v>
      </c>
      <c r="Z88" s="29">
        <v>9</v>
      </c>
      <c r="AA88" s="29">
        <v>8</v>
      </c>
      <c r="AB88" s="29">
        <v>8</v>
      </c>
      <c r="AC88" s="104">
        <v>5.8890000000000002</v>
      </c>
      <c r="AD88" s="100">
        <v>8.0399999999999991</v>
      </c>
      <c r="AE88" s="100">
        <v>7.0039999999999996</v>
      </c>
      <c r="AF88" s="100">
        <v>5.93</v>
      </c>
      <c r="AG88" s="107">
        <v>96</v>
      </c>
      <c r="AH88" s="108">
        <v>47.1</v>
      </c>
      <c r="AI88" s="108">
        <v>51.76</v>
      </c>
      <c r="AJ88" s="107">
        <v>95.4</v>
      </c>
      <c r="AK88" s="108">
        <v>44.25</v>
      </c>
      <c r="AL88" s="108">
        <v>48.63</v>
      </c>
    </row>
    <row r="89" spans="1:38" ht="12.75" customHeight="1" x14ac:dyDescent="0.25">
      <c r="A89" s="25">
        <v>84</v>
      </c>
      <c r="B89" s="24">
        <v>3</v>
      </c>
      <c r="C89" s="26" t="s">
        <v>18</v>
      </c>
      <c r="D89" s="26" t="s">
        <v>19</v>
      </c>
      <c r="E89" s="30">
        <v>6</v>
      </c>
      <c r="F89" s="29">
        <v>5</v>
      </c>
      <c r="G89" s="29">
        <v>6</v>
      </c>
      <c r="H89" s="29">
        <v>5</v>
      </c>
      <c r="I89" s="29">
        <v>9</v>
      </c>
      <c r="J89" s="30">
        <v>7</v>
      </c>
      <c r="K89" s="30">
        <v>1</v>
      </c>
      <c r="L89" s="29">
        <v>6</v>
      </c>
      <c r="M89" s="29">
        <v>5</v>
      </c>
      <c r="N89" s="29">
        <v>9</v>
      </c>
      <c r="O89" s="29">
        <v>9</v>
      </c>
      <c r="P89" s="29">
        <v>9</v>
      </c>
      <c r="Q89" s="29">
        <v>8</v>
      </c>
      <c r="R89" s="29">
        <v>9.6</v>
      </c>
      <c r="S89" s="29">
        <v>2</v>
      </c>
      <c r="T89" s="29">
        <v>9.9</v>
      </c>
      <c r="U89" s="29">
        <v>110</v>
      </c>
      <c r="V89" s="29">
        <v>108</v>
      </c>
      <c r="W89" s="29">
        <v>140</v>
      </c>
      <c r="X89" s="29">
        <v>134</v>
      </c>
      <c r="Y89" s="29">
        <v>9</v>
      </c>
      <c r="Z89" s="29">
        <v>9</v>
      </c>
      <c r="AA89" s="29">
        <v>8</v>
      </c>
      <c r="AB89" s="29">
        <v>8</v>
      </c>
      <c r="AC89" s="104">
        <v>4.0380000000000003</v>
      </c>
      <c r="AD89" s="100">
        <v>7.92</v>
      </c>
      <c r="AE89" s="100">
        <v>8.0419999999999998</v>
      </c>
      <c r="AF89" s="100">
        <v>6.41</v>
      </c>
      <c r="AG89" s="107">
        <v>95.8</v>
      </c>
      <c r="AH89" s="108">
        <v>47.3</v>
      </c>
      <c r="AI89" s="108">
        <v>51.98</v>
      </c>
      <c r="AJ89" s="107">
        <v>94.9</v>
      </c>
      <c r="AK89" s="108">
        <v>44.73</v>
      </c>
      <c r="AL89" s="108">
        <v>49.15</v>
      </c>
    </row>
    <row r="90" spans="1:38" ht="12.75" customHeight="1" x14ac:dyDescent="0.25">
      <c r="A90" s="25">
        <v>85</v>
      </c>
      <c r="B90" s="24">
        <v>3</v>
      </c>
      <c r="C90" s="26" t="s">
        <v>52</v>
      </c>
      <c r="D90" s="26" t="s">
        <v>53</v>
      </c>
      <c r="E90" s="30">
        <v>6</v>
      </c>
      <c r="F90" s="29">
        <v>5</v>
      </c>
      <c r="G90" s="29">
        <v>5</v>
      </c>
      <c r="H90" s="29">
        <v>5</v>
      </c>
      <c r="I90" s="29">
        <v>9</v>
      </c>
      <c r="J90" s="30">
        <v>7</v>
      </c>
      <c r="K90" s="30">
        <v>1</v>
      </c>
      <c r="L90" s="29">
        <v>7</v>
      </c>
      <c r="M90" s="29">
        <v>6</v>
      </c>
      <c r="N90" s="29">
        <v>9</v>
      </c>
      <c r="O90" s="29">
        <v>9</v>
      </c>
      <c r="P90" s="29">
        <v>9</v>
      </c>
      <c r="Q90" s="29">
        <v>8</v>
      </c>
      <c r="R90" s="29">
        <v>9.6999999999999993</v>
      </c>
      <c r="S90" s="29">
        <v>2</v>
      </c>
      <c r="T90" s="29">
        <v>9.9</v>
      </c>
      <c r="U90" s="29">
        <v>146</v>
      </c>
      <c r="V90" s="29">
        <v>150</v>
      </c>
      <c r="W90" s="29">
        <v>160</v>
      </c>
      <c r="X90" s="29">
        <v>166</v>
      </c>
      <c r="Y90" s="29">
        <v>8</v>
      </c>
      <c r="Z90" s="29">
        <v>9</v>
      </c>
      <c r="AA90" s="29">
        <v>8</v>
      </c>
      <c r="AB90" s="29">
        <v>8</v>
      </c>
      <c r="AC90" s="104">
        <v>5.202</v>
      </c>
      <c r="AD90" s="100">
        <v>5.48</v>
      </c>
      <c r="AE90" s="100">
        <v>8.5850000000000009</v>
      </c>
      <c r="AF90" s="100">
        <v>6.22</v>
      </c>
      <c r="AG90" s="107">
        <v>95.7</v>
      </c>
      <c r="AH90" s="108">
        <v>49.21</v>
      </c>
      <c r="AI90" s="108">
        <v>54.08</v>
      </c>
      <c r="AJ90" s="107">
        <v>94.9</v>
      </c>
      <c r="AK90" s="108">
        <v>46.01</v>
      </c>
      <c r="AL90" s="108">
        <v>50.56</v>
      </c>
    </row>
    <row r="91" spans="1:38" ht="12.75" customHeight="1" x14ac:dyDescent="0.25">
      <c r="A91" s="25">
        <v>86</v>
      </c>
      <c r="B91" s="24">
        <v>3</v>
      </c>
      <c r="C91" s="27" t="s">
        <v>57</v>
      </c>
      <c r="D91" s="27" t="s">
        <v>57</v>
      </c>
      <c r="E91" s="30">
        <v>7</v>
      </c>
      <c r="F91" s="29">
        <v>5</v>
      </c>
      <c r="G91" s="29">
        <v>5</v>
      </c>
      <c r="H91" s="29">
        <v>6</v>
      </c>
      <c r="I91" s="29">
        <v>9</v>
      </c>
      <c r="J91" s="30">
        <v>6</v>
      </c>
      <c r="K91" s="30">
        <v>3</v>
      </c>
      <c r="L91" s="29">
        <v>8</v>
      </c>
      <c r="M91" s="29">
        <v>7</v>
      </c>
      <c r="N91" s="29">
        <v>9</v>
      </c>
      <c r="O91" s="29">
        <v>9</v>
      </c>
      <c r="P91" s="29">
        <v>9</v>
      </c>
      <c r="Q91" s="29">
        <v>9</v>
      </c>
      <c r="R91" s="29">
        <v>9.6</v>
      </c>
      <c r="S91" s="29">
        <v>2</v>
      </c>
      <c r="T91" s="29">
        <v>9.9</v>
      </c>
      <c r="U91" s="29">
        <v>146</v>
      </c>
      <c r="V91" s="29">
        <v>140</v>
      </c>
      <c r="W91" s="29">
        <v>160</v>
      </c>
      <c r="X91" s="29">
        <v>150</v>
      </c>
      <c r="Y91" s="29">
        <v>9</v>
      </c>
      <c r="Z91" s="29">
        <v>9</v>
      </c>
      <c r="AA91" s="29">
        <v>9</v>
      </c>
      <c r="AB91" s="29">
        <v>9</v>
      </c>
      <c r="AC91" s="104">
        <v>4.33</v>
      </c>
      <c r="AD91" s="100">
        <v>6.37</v>
      </c>
      <c r="AE91" s="100">
        <v>7.0679999999999996</v>
      </c>
      <c r="AF91" s="100">
        <v>5.93</v>
      </c>
      <c r="AG91" s="107">
        <v>95.8</v>
      </c>
      <c r="AH91" s="108">
        <v>48.29</v>
      </c>
      <c r="AI91" s="108">
        <v>53.07</v>
      </c>
      <c r="AJ91" s="107">
        <v>93.6</v>
      </c>
      <c r="AK91" s="108">
        <v>43.59</v>
      </c>
      <c r="AL91" s="108">
        <v>47.9</v>
      </c>
    </row>
    <row r="92" spans="1:38" ht="12.75" customHeight="1" x14ac:dyDescent="0.25">
      <c r="A92" s="25">
        <v>87</v>
      </c>
      <c r="B92" s="24">
        <v>3</v>
      </c>
      <c r="C92" s="26" t="s">
        <v>34</v>
      </c>
      <c r="D92" s="26" t="s">
        <v>35</v>
      </c>
      <c r="E92" s="30">
        <v>7</v>
      </c>
      <c r="F92" s="29">
        <v>5</v>
      </c>
      <c r="G92" s="29">
        <v>6</v>
      </c>
      <c r="H92" s="29">
        <v>6</v>
      </c>
      <c r="I92" s="29">
        <v>9</v>
      </c>
      <c r="J92" s="30">
        <v>6</v>
      </c>
      <c r="K92" s="30">
        <v>1</v>
      </c>
      <c r="L92" s="29">
        <v>6</v>
      </c>
      <c r="M92" s="29">
        <v>5</v>
      </c>
      <c r="N92" s="29">
        <v>9</v>
      </c>
      <c r="O92" s="29">
        <v>9</v>
      </c>
      <c r="P92" s="29">
        <v>9</v>
      </c>
      <c r="Q92" s="29">
        <v>9</v>
      </c>
      <c r="R92" s="29">
        <v>9.8000000000000007</v>
      </c>
      <c r="S92" s="29">
        <v>2</v>
      </c>
      <c r="T92" s="29">
        <v>10</v>
      </c>
      <c r="U92" s="29">
        <v>150</v>
      </c>
      <c r="V92" s="29">
        <v>134</v>
      </c>
      <c r="W92" s="29">
        <v>150</v>
      </c>
      <c r="X92" s="29">
        <v>154</v>
      </c>
      <c r="Y92" s="29">
        <v>7</v>
      </c>
      <c r="Z92" s="29">
        <v>9</v>
      </c>
      <c r="AA92" s="29">
        <v>9</v>
      </c>
      <c r="AB92" s="29">
        <v>9</v>
      </c>
      <c r="AC92" s="104">
        <v>5.8460000000000001</v>
      </c>
      <c r="AD92" s="100">
        <v>6.34</v>
      </c>
      <c r="AE92" s="100">
        <v>8.0589999999999993</v>
      </c>
      <c r="AF92" s="100">
        <v>6.49</v>
      </c>
      <c r="AG92" s="107">
        <v>95.4</v>
      </c>
      <c r="AH92" s="108">
        <v>47.19</v>
      </c>
      <c r="AI92" s="108">
        <v>51.86</v>
      </c>
      <c r="AJ92" s="107">
        <v>93.3</v>
      </c>
      <c r="AK92" s="108">
        <v>43.63</v>
      </c>
      <c r="AL92" s="108">
        <v>47.94</v>
      </c>
    </row>
    <row r="93" spans="1:38" ht="12.75" customHeight="1" x14ac:dyDescent="0.25">
      <c r="A93" s="25">
        <v>88</v>
      </c>
      <c r="B93" s="24">
        <v>3</v>
      </c>
      <c r="C93" s="26" t="s">
        <v>40</v>
      </c>
      <c r="D93" s="26" t="s">
        <v>41</v>
      </c>
      <c r="E93" s="30">
        <v>7</v>
      </c>
      <c r="F93" s="29">
        <v>4</v>
      </c>
      <c r="G93" s="29">
        <v>5</v>
      </c>
      <c r="H93" s="29">
        <v>5</v>
      </c>
      <c r="I93" s="29">
        <v>9</v>
      </c>
      <c r="J93" s="30">
        <v>6</v>
      </c>
      <c r="K93" s="30">
        <v>2</v>
      </c>
      <c r="L93" s="29">
        <v>4</v>
      </c>
      <c r="M93" s="29">
        <v>5</v>
      </c>
      <c r="N93" s="29">
        <v>9</v>
      </c>
      <c r="O93" s="29">
        <v>9</v>
      </c>
      <c r="P93" s="29">
        <v>8</v>
      </c>
      <c r="Q93" s="29">
        <v>8</v>
      </c>
      <c r="R93" s="29">
        <v>9.6999999999999993</v>
      </c>
      <c r="S93" s="29">
        <v>2</v>
      </c>
      <c r="T93" s="29">
        <v>10</v>
      </c>
      <c r="U93" s="29">
        <v>132</v>
      </c>
      <c r="V93" s="29">
        <v>130</v>
      </c>
      <c r="W93" s="29">
        <v>154</v>
      </c>
      <c r="X93" s="29">
        <v>150</v>
      </c>
      <c r="Y93" s="29">
        <v>6</v>
      </c>
      <c r="Z93" s="29">
        <v>6</v>
      </c>
      <c r="AA93" s="29">
        <v>9</v>
      </c>
      <c r="AB93" s="29">
        <v>9</v>
      </c>
      <c r="AC93" s="104">
        <v>3.76</v>
      </c>
      <c r="AD93" s="100">
        <v>7.95</v>
      </c>
      <c r="AE93" s="100">
        <v>6.1379999999999999</v>
      </c>
      <c r="AF93" s="100">
        <v>7.1</v>
      </c>
      <c r="AG93" s="107">
        <v>95.3</v>
      </c>
      <c r="AH93" s="108">
        <v>46.01</v>
      </c>
      <c r="AI93" s="108">
        <v>50.56</v>
      </c>
      <c r="AJ93" s="107">
        <v>93.8</v>
      </c>
      <c r="AK93" s="108">
        <v>42.4</v>
      </c>
      <c r="AL93" s="108">
        <v>46.59</v>
      </c>
    </row>
    <row r="94" spans="1:38" ht="12.75" customHeight="1" x14ac:dyDescent="0.25">
      <c r="A94" s="25">
        <v>89</v>
      </c>
      <c r="B94" s="24">
        <v>3</v>
      </c>
      <c r="C94" s="26" t="s">
        <v>28</v>
      </c>
      <c r="D94" s="26" t="s">
        <v>29</v>
      </c>
      <c r="E94" s="30">
        <v>7</v>
      </c>
      <c r="F94" s="29">
        <v>5</v>
      </c>
      <c r="G94" s="29">
        <v>6</v>
      </c>
      <c r="H94" s="29">
        <v>6</v>
      </c>
      <c r="I94" s="29">
        <v>9</v>
      </c>
      <c r="J94" s="30">
        <v>8</v>
      </c>
      <c r="K94" s="30">
        <v>1</v>
      </c>
      <c r="L94" s="29">
        <v>2</v>
      </c>
      <c r="M94" s="29">
        <v>1</v>
      </c>
      <c r="N94" s="29">
        <v>9</v>
      </c>
      <c r="O94" s="29">
        <v>9</v>
      </c>
      <c r="P94" s="29">
        <v>6</v>
      </c>
      <c r="Q94" s="29">
        <v>3</v>
      </c>
      <c r="R94" s="29">
        <v>9.6</v>
      </c>
      <c r="S94" s="29">
        <v>2</v>
      </c>
      <c r="T94" s="29">
        <v>10</v>
      </c>
      <c r="U94" s="29">
        <v>140</v>
      </c>
      <c r="V94" s="29">
        <v>134</v>
      </c>
      <c r="W94" s="29">
        <v>160</v>
      </c>
      <c r="X94" s="29">
        <v>158</v>
      </c>
      <c r="Y94" s="29">
        <v>9</v>
      </c>
      <c r="Z94" s="29">
        <v>9</v>
      </c>
      <c r="AA94" s="29">
        <v>9</v>
      </c>
      <c r="AB94" s="29">
        <v>9</v>
      </c>
      <c r="AC94" s="104">
        <v>3.4140000000000001</v>
      </c>
      <c r="AD94" s="100">
        <v>8.25</v>
      </c>
      <c r="AE94" s="100">
        <v>4.8849999999999998</v>
      </c>
      <c r="AF94" s="100">
        <v>6.27</v>
      </c>
      <c r="AG94" s="107">
        <v>95.2</v>
      </c>
      <c r="AH94" s="108">
        <v>45.72</v>
      </c>
      <c r="AI94" s="108">
        <v>50.24</v>
      </c>
      <c r="AJ94" s="107">
        <v>93.8</v>
      </c>
      <c r="AK94" s="108">
        <v>43.21</v>
      </c>
      <c r="AL94" s="108">
        <v>47.48</v>
      </c>
    </row>
    <row r="95" spans="1:38" ht="12.75" customHeight="1" x14ac:dyDescent="0.25">
      <c r="A95" s="25">
        <v>90</v>
      </c>
      <c r="B95" s="24">
        <v>3</v>
      </c>
      <c r="C95" s="26" t="s">
        <v>20</v>
      </c>
      <c r="D95" s="26" t="s">
        <v>21</v>
      </c>
      <c r="E95" s="30">
        <v>7</v>
      </c>
      <c r="F95" s="29">
        <v>6</v>
      </c>
      <c r="G95" s="29">
        <v>6</v>
      </c>
      <c r="H95" s="29">
        <v>7</v>
      </c>
      <c r="I95" s="29">
        <v>9</v>
      </c>
      <c r="J95" s="30">
        <v>6</v>
      </c>
      <c r="K95" s="30">
        <v>1</v>
      </c>
      <c r="L95" s="29">
        <v>6</v>
      </c>
      <c r="M95" s="29">
        <v>5</v>
      </c>
      <c r="N95" s="29">
        <v>9</v>
      </c>
      <c r="O95" s="29">
        <v>9</v>
      </c>
      <c r="P95" s="29">
        <v>9</v>
      </c>
      <c r="Q95" s="29">
        <v>8</v>
      </c>
      <c r="R95" s="29">
        <v>9.6999999999999993</v>
      </c>
      <c r="S95" s="29">
        <v>2</v>
      </c>
      <c r="T95" s="29">
        <v>10</v>
      </c>
      <c r="U95" s="29">
        <v>114</v>
      </c>
      <c r="V95" s="29">
        <v>120</v>
      </c>
      <c r="W95" s="29">
        <v>120</v>
      </c>
      <c r="X95" s="29">
        <v>114</v>
      </c>
      <c r="Y95" s="29">
        <v>9</v>
      </c>
      <c r="Z95" s="29">
        <v>9</v>
      </c>
      <c r="AA95" s="29">
        <v>9</v>
      </c>
      <c r="AB95" s="29">
        <v>9</v>
      </c>
      <c r="AC95" s="104">
        <v>4.3440000000000003</v>
      </c>
      <c r="AD95" s="100">
        <v>7.81</v>
      </c>
      <c r="AE95" s="100">
        <v>5.0810000000000004</v>
      </c>
      <c r="AF95" s="100">
        <v>6.68</v>
      </c>
      <c r="AG95" s="107">
        <v>95.5</v>
      </c>
      <c r="AH95" s="108">
        <v>48.18</v>
      </c>
      <c r="AI95" s="108">
        <v>52.94</v>
      </c>
      <c r="AJ95" s="107">
        <v>94.9</v>
      </c>
      <c r="AK95" s="108">
        <v>46.36</v>
      </c>
      <c r="AL95" s="108">
        <v>50.94</v>
      </c>
    </row>
    <row r="96" spans="1:38" ht="12.75" customHeight="1" x14ac:dyDescent="0.25">
      <c r="A96" s="25">
        <v>91</v>
      </c>
      <c r="B96" s="24">
        <v>3</v>
      </c>
      <c r="C96" s="26" t="s">
        <v>44</v>
      </c>
      <c r="D96" s="26" t="s">
        <v>45</v>
      </c>
      <c r="E96" s="30">
        <v>8</v>
      </c>
      <c r="F96" s="29">
        <v>8</v>
      </c>
      <c r="G96" s="29">
        <v>8</v>
      </c>
      <c r="H96" s="29">
        <v>8</v>
      </c>
      <c r="I96" s="29">
        <v>9</v>
      </c>
      <c r="J96" s="30">
        <v>7</v>
      </c>
      <c r="K96" s="30">
        <v>1</v>
      </c>
      <c r="L96" s="29">
        <v>2</v>
      </c>
      <c r="M96" s="29">
        <v>1</v>
      </c>
      <c r="N96" s="29">
        <v>9</v>
      </c>
      <c r="O96" s="29">
        <v>9</v>
      </c>
      <c r="P96" s="29">
        <v>5</v>
      </c>
      <c r="Q96" s="29">
        <v>4</v>
      </c>
      <c r="R96" s="29">
        <v>9.8000000000000007</v>
      </c>
      <c r="S96" s="29">
        <v>2</v>
      </c>
      <c r="T96" s="29">
        <v>9.8000000000000007</v>
      </c>
      <c r="U96" s="29">
        <v>132</v>
      </c>
      <c r="V96" s="29">
        <v>124</v>
      </c>
      <c r="W96" s="29">
        <v>160</v>
      </c>
      <c r="X96" s="29">
        <v>148</v>
      </c>
      <c r="Y96" s="29">
        <v>9</v>
      </c>
      <c r="Z96" s="29">
        <v>9</v>
      </c>
      <c r="AA96" s="29">
        <v>9</v>
      </c>
      <c r="AB96" s="29">
        <v>9</v>
      </c>
      <c r="AC96" s="104">
        <v>2.7589999999999999</v>
      </c>
      <c r="AD96" s="100">
        <v>6.51</v>
      </c>
      <c r="AE96" s="100">
        <v>4.9580000000000002</v>
      </c>
      <c r="AF96" s="100">
        <v>6.87</v>
      </c>
      <c r="AG96" s="107">
        <v>93.3</v>
      </c>
      <c r="AH96" s="108">
        <v>44.65</v>
      </c>
      <c r="AI96" s="108">
        <v>49.07</v>
      </c>
      <c r="AJ96" s="107">
        <v>94.2</v>
      </c>
      <c r="AK96" s="108">
        <v>42.56</v>
      </c>
      <c r="AL96" s="108">
        <v>46.77</v>
      </c>
    </row>
    <row r="97" spans="1:38" ht="12.75" customHeight="1" x14ac:dyDescent="0.25">
      <c r="A97" s="25">
        <v>92</v>
      </c>
      <c r="B97" s="24">
        <v>3</v>
      </c>
      <c r="C97" s="26" t="s">
        <v>30</v>
      </c>
      <c r="D97" s="26" t="s">
        <v>31</v>
      </c>
      <c r="E97" s="30">
        <v>6</v>
      </c>
      <c r="F97" s="29">
        <v>5</v>
      </c>
      <c r="G97" s="29">
        <v>6</v>
      </c>
      <c r="H97" s="29">
        <v>7</v>
      </c>
      <c r="I97" s="29">
        <v>9</v>
      </c>
      <c r="J97" s="30">
        <v>7</v>
      </c>
      <c r="K97" s="30">
        <v>5</v>
      </c>
      <c r="L97" s="29">
        <v>8</v>
      </c>
      <c r="M97" s="29">
        <v>7</v>
      </c>
      <c r="N97" s="29">
        <v>9</v>
      </c>
      <c r="O97" s="29">
        <v>9</v>
      </c>
      <c r="P97" s="29">
        <v>9</v>
      </c>
      <c r="Q97" s="29">
        <v>8</v>
      </c>
      <c r="R97" s="29">
        <v>9.9</v>
      </c>
      <c r="S97" s="29">
        <v>2</v>
      </c>
      <c r="T97" s="29">
        <v>9.8000000000000007</v>
      </c>
      <c r="U97" s="29">
        <v>92</v>
      </c>
      <c r="V97" s="29">
        <v>85</v>
      </c>
      <c r="W97" s="29">
        <v>150</v>
      </c>
      <c r="X97" s="29">
        <v>154</v>
      </c>
      <c r="Y97" s="29">
        <v>7</v>
      </c>
      <c r="Z97" s="29">
        <v>9</v>
      </c>
      <c r="AA97" s="29">
        <v>9</v>
      </c>
      <c r="AB97" s="29">
        <v>9</v>
      </c>
      <c r="AC97" s="104">
        <v>1.5940000000000001</v>
      </c>
      <c r="AD97" s="100">
        <v>5.55</v>
      </c>
      <c r="AE97" s="100">
        <v>4.8920000000000003</v>
      </c>
      <c r="AF97" s="100">
        <v>6.2</v>
      </c>
      <c r="AG97" s="107">
        <v>94.7</v>
      </c>
      <c r="AH97" s="108">
        <v>44.1</v>
      </c>
      <c r="AI97" s="108">
        <v>48.46</v>
      </c>
      <c r="AJ97" s="107">
        <v>93.4</v>
      </c>
      <c r="AK97" s="108">
        <v>42.35</v>
      </c>
      <c r="AL97" s="108">
        <v>46.54</v>
      </c>
    </row>
    <row r="98" spans="1:38" ht="12.75" customHeight="1" x14ac:dyDescent="0.25">
      <c r="A98" s="25">
        <v>93</v>
      </c>
      <c r="B98" s="24">
        <v>3</v>
      </c>
      <c r="C98" s="80" t="s">
        <v>97</v>
      </c>
      <c r="D98" s="80" t="s">
        <v>97</v>
      </c>
      <c r="E98" s="84"/>
      <c r="F98" s="96"/>
      <c r="G98" s="96"/>
      <c r="H98" s="96"/>
      <c r="I98" s="96"/>
      <c r="J98" s="84"/>
      <c r="K98" s="84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105"/>
      <c r="AD98" s="103"/>
      <c r="AE98" s="102"/>
      <c r="AF98" s="102"/>
      <c r="AG98" s="107"/>
      <c r="AH98" s="108"/>
      <c r="AI98" s="108"/>
      <c r="AJ98" s="107"/>
      <c r="AK98" s="108"/>
      <c r="AL98" s="108"/>
    </row>
    <row r="99" spans="1:38" ht="12.75" customHeight="1" x14ac:dyDescent="0.25">
      <c r="A99" s="25">
        <v>94</v>
      </c>
      <c r="B99" s="24">
        <v>3</v>
      </c>
      <c r="C99" s="28" t="s">
        <v>59</v>
      </c>
      <c r="D99" s="28" t="s">
        <v>59</v>
      </c>
      <c r="E99" s="30">
        <v>8</v>
      </c>
      <c r="F99" s="29">
        <v>7</v>
      </c>
      <c r="G99" s="29">
        <v>7</v>
      </c>
      <c r="H99" s="29">
        <v>7</v>
      </c>
      <c r="I99" s="29">
        <v>9</v>
      </c>
      <c r="J99" s="30">
        <v>7</v>
      </c>
      <c r="K99" s="30">
        <v>1</v>
      </c>
      <c r="L99" s="29">
        <v>4</v>
      </c>
      <c r="M99" s="29">
        <v>4</v>
      </c>
      <c r="N99" s="29">
        <v>9</v>
      </c>
      <c r="O99" s="29">
        <v>9</v>
      </c>
      <c r="P99" s="29">
        <v>8</v>
      </c>
      <c r="Q99" s="29">
        <v>7</v>
      </c>
      <c r="R99" s="29">
        <v>10</v>
      </c>
      <c r="S99" s="29">
        <v>2</v>
      </c>
      <c r="T99" s="29">
        <v>9.9</v>
      </c>
      <c r="U99" s="29">
        <v>114</v>
      </c>
      <c r="V99" s="29">
        <v>110</v>
      </c>
      <c r="W99" s="29">
        <v>160</v>
      </c>
      <c r="X99" s="29">
        <v>158</v>
      </c>
      <c r="Y99" s="29">
        <v>9</v>
      </c>
      <c r="Z99" s="29">
        <v>9</v>
      </c>
      <c r="AA99" s="29">
        <v>9</v>
      </c>
      <c r="AB99" s="29">
        <v>9</v>
      </c>
      <c r="AC99" s="104">
        <v>2.6349999999999998</v>
      </c>
      <c r="AD99" s="100">
        <v>4.6500000000000004</v>
      </c>
      <c r="AE99" s="100">
        <v>6.1349999999999998</v>
      </c>
      <c r="AF99" s="100">
        <v>6.45</v>
      </c>
      <c r="AG99" s="107">
        <v>93.6</v>
      </c>
      <c r="AH99" s="108">
        <v>45.17</v>
      </c>
      <c r="AI99" s="108">
        <v>49.64</v>
      </c>
      <c r="AJ99" s="107">
        <v>94.8</v>
      </c>
      <c r="AK99" s="108">
        <v>43.72</v>
      </c>
      <c r="AL99" s="108">
        <v>48.04</v>
      </c>
    </row>
    <row r="100" spans="1:38" ht="12.75" customHeight="1" x14ac:dyDescent="0.25">
      <c r="A100" s="25">
        <v>95</v>
      </c>
      <c r="B100" s="24">
        <v>3</v>
      </c>
      <c r="C100" s="26" t="s">
        <v>8</v>
      </c>
      <c r="D100" s="26" t="s">
        <v>9</v>
      </c>
      <c r="E100" s="30">
        <v>8</v>
      </c>
      <c r="F100" s="29">
        <v>7</v>
      </c>
      <c r="G100" s="29">
        <v>8</v>
      </c>
      <c r="H100" s="29">
        <v>7</v>
      </c>
      <c r="I100" s="29">
        <v>9</v>
      </c>
      <c r="J100" s="30">
        <v>7</v>
      </c>
      <c r="K100" s="30">
        <v>1</v>
      </c>
      <c r="L100" s="29">
        <v>2</v>
      </c>
      <c r="M100" s="29">
        <v>3</v>
      </c>
      <c r="N100" s="29">
        <v>9</v>
      </c>
      <c r="O100" s="29">
        <v>9</v>
      </c>
      <c r="P100" s="29">
        <v>7</v>
      </c>
      <c r="Q100" s="29">
        <v>6</v>
      </c>
      <c r="R100" s="29">
        <v>10.1</v>
      </c>
      <c r="S100" s="29">
        <v>2</v>
      </c>
      <c r="T100" s="29">
        <v>10</v>
      </c>
      <c r="U100" s="29">
        <v>130</v>
      </c>
      <c r="V100" s="29">
        <v>134</v>
      </c>
      <c r="W100" s="29">
        <v>166</v>
      </c>
      <c r="X100" s="29">
        <v>174</v>
      </c>
      <c r="Y100" s="29">
        <v>9</v>
      </c>
      <c r="Z100" s="29">
        <v>9</v>
      </c>
      <c r="AA100" s="29">
        <v>8</v>
      </c>
      <c r="AB100" s="29">
        <v>9</v>
      </c>
      <c r="AC100" s="104">
        <v>4.5510000000000002</v>
      </c>
      <c r="AD100" s="100">
        <v>6.14</v>
      </c>
      <c r="AE100" s="100">
        <v>7.2709999999999999</v>
      </c>
      <c r="AF100" s="100">
        <v>6.32</v>
      </c>
      <c r="AG100" s="107">
        <v>93.5</v>
      </c>
      <c r="AH100" s="108">
        <v>45.48</v>
      </c>
      <c r="AI100" s="108">
        <v>49.98</v>
      </c>
      <c r="AJ100" s="107">
        <v>94.3</v>
      </c>
      <c r="AK100" s="108">
        <v>44.89</v>
      </c>
      <c r="AL100" s="108">
        <v>49.33</v>
      </c>
    </row>
    <row r="101" spans="1:38" ht="12.75" customHeight="1" x14ac:dyDescent="0.25">
      <c r="A101" s="25">
        <v>96</v>
      </c>
      <c r="B101" s="24">
        <v>3</v>
      </c>
      <c r="C101" s="26" t="s">
        <v>4</v>
      </c>
      <c r="D101" s="26" t="s">
        <v>5</v>
      </c>
      <c r="E101" s="30">
        <v>8</v>
      </c>
      <c r="F101" s="29">
        <v>8</v>
      </c>
      <c r="G101" s="29">
        <v>8</v>
      </c>
      <c r="H101" s="29">
        <v>8</v>
      </c>
      <c r="I101" s="29">
        <v>9</v>
      </c>
      <c r="J101" s="30">
        <v>7</v>
      </c>
      <c r="K101" s="30">
        <v>1</v>
      </c>
      <c r="L101" s="29">
        <v>6</v>
      </c>
      <c r="M101" s="29">
        <v>4</v>
      </c>
      <c r="N101" s="29">
        <v>9</v>
      </c>
      <c r="O101" s="29">
        <v>9</v>
      </c>
      <c r="P101" s="29">
        <v>9</v>
      </c>
      <c r="Q101" s="29">
        <v>8</v>
      </c>
      <c r="R101" s="29">
        <v>9.9</v>
      </c>
      <c r="S101" s="29">
        <v>2</v>
      </c>
      <c r="T101" s="29">
        <v>10</v>
      </c>
      <c r="U101" s="29">
        <v>130</v>
      </c>
      <c r="V101" s="29">
        <v>140</v>
      </c>
      <c r="W101" s="29">
        <v>166</v>
      </c>
      <c r="X101" s="29">
        <v>170</v>
      </c>
      <c r="Y101" s="29">
        <v>9</v>
      </c>
      <c r="Z101" s="29">
        <v>9</v>
      </c>
      <c r="AA101" s="29">
        <v>9</v>
      </c>
      <c r="AB101" s="29">
        <v>9</v>
      </c>
      <c r="AC101" s="104">
        <v>5.1719999999999997</v>
      </c>
      <c r="AD101" s="100">
        <v>5.94</v>
      </c>
      <c r="AE101" s="100">
        <v>4.9740000000000002</v>
      </c>
      <c r="AF101" s="100">
        <v>7.39</v>
      </c>
      <c r="AG101" s="107">
        <v>94.3</v>
      </c>
      <c r="AH101" s="108">
        <v>47.13</v>
      </c>
      <c r="AI101" s="108">
        <v>51.79</v>
      </c>
      <c r="AJ101" s="107">
        <v>94.1</v>
      </c>
      <c r="AK101" s="108">
        <v>44.51</v>
      </c>
      <c r="AL101" s="108">
        <v>48.91</v>
      </c>
    </row>
    <row r="102" spans="1:38" ht="12.75" customHeight="1" x14ac:dyDescent="0.25">
      <c r="A102" s="25">
        <v>97</v>
      </c>
      <c r="B102" s="24">
        <v>3</v>
      </c>
      <c r="C102" s="26" t="s">
        <v>12</v>
      </c>
      <c r="D102" s="26" t="s">
        <v>13</v>
      </c>
      <c r="E102" s="30">
        <v>7</v>
      </c>
      <c r="F102" s="29">
        <v>7</v>
      </c>
      <c r="G102" s="29">
        <v>6</v>
      </c>
      <c r="H102" s="29">
        <v>7</v>
      </c>
      <c r="I102" s="29">
        <v>9</v>
      </c>
      <c r="J102" s="30">
        <v>8</v>
      </c>
      <c r="K102" s="30">
        <v>3</v>
      </c>
      <c r="L102" s="29">
        <v>8</v>
      </c>
      <c r="M102" s="29">
        <v>7</v>
      </c>
      <c r="N102" s="29">
        <v>9</v>
      </c>
      <c r="O102" s="29">
        <v>9</v>
      </c>
      <c r="P102" s="29">
        <v>9</v>
      </c>
      <c r="Q102" s="29">
        <v>8</v>
      </c>
      <c r="R102" s="29">
        <v>9.8000000000000007</v>
      </c>
      <c r="S102" s="29">
        <v>2</v>
      </c>
      <c r="T102" s="29">
        <v>10</v>
      </c>
      <c r="U102" s="29">
        <v>152</v>
      </c>
      <c r="V102" s="29">
        <v>146</v>
      </c>
      <c r="W102" s="29">
        <v>150</v>
      </c>
      <c r="X102" s="29">
        <v>154</v>
      </c>
      <c r="Y102" s="29">
        <v>9</v>
      </c>
      <c r="Z102" s="29">
        <v>9</v>
      </c>
      <c r="AA102" s="29">
        <v>9</v>
      </c>
      <c r="AB102" s="29">
        <v>9</v>
      </c>
      <c r="AC102" s="104">
        <v>4.8780000000000001</v>
      </c>
      <c r="AD102" s="100">
        <v>5.36</v>
      </c>
      <c r="AE102" s="100">
        <v>6.4379999999999997</v>
      </c>
      <c r="AF102" s="100">
        <v>5.65</v>
      </c>
      <c r="AG102" s="107">
        <v>94.3</v>
      </c>
      <c r="AH102" s="108">
        <v>49.56</v>
      </c>
      <c r="AI102" s="108">
        <v>54.46</v>
      </c>
      <c r="AJ102" s="107">
        <v>94.2</v>
      </c>
      <c r="AK102" s="108">
        <v>47.91</v>
      </c>
      <c r="AL102" s="108">
        <v>52.65</v>
      </c>
    </row>
    <row r="103" spans="1:38" ht="12.75" customHeight="1" x14ac:dyDescent="0.25">
      <c r="A103" s="25">
        <v>98</v>
      </c>
      <c r="B103" s="24">
        <v>3</v>
      </c>
      <c r="C103" s="26" t="s">
        <v>10</v>
      </c>
      <c r="D103" s="26" t="s">
        <v>11</v>
      </c>
      <c r="E103" s="30">
        <v>7</v>
      </c>
      <c r="F103" s="29">
        <v>6</v>
      </c>
      <c r="G103" s="29">
        <v>7</v>
      </c>
      <c r="H103" s="29">
        <v>6</v>
      </c>
      <c r="I103" s="29">
        <v>9</v>
      </c>
      <c r="J103" s="30">
        <v>7</v>
      </c>
      <c r="K103" s="30">
        <v>4</v>
      </c>
      <c r="L103" s="29">
        <v>7</v>
      </c>
      <c r="M103" s="29">
        <v>6</v>
      </c>
      <c r="N103" s="29">
        <v>9</v>
      </c>
      <c r="O103" s="29">
        <v>9</v>
      </c>
      <c r="P103" s="29">
        <v>8</v>
      </c>
      <c r="Q103" s="29">
        <v>7</v>
      </c>
      <c r="R103" s="29">
        <v>10.199999999999999</v>
      </c>
      <c r="S103" s="29">
        <v>2</v>
      </c>
      <c r="T103" s="29">
        <v>9.9</v>
      </c>
      <c r="U103" s="29">
        <v>130</v>
      </c>
      <c r="V103" s="29">
        <v>134</v>
      </c>
      <c r="W103" s="29">
        <v>170</v>
      </c>
      <c r="X103" s="29">
        <v>176</v>
      </c>
      <c r="Y103" s="29">
        <v>8</v>
      </c>
      <c r="Z103" s="29">
        <v>9</v>
      </c>
      <c r="AA103" s="29">
        <v>9</v>
      </c>
      <c r="AB103" s="29">
        <v>9</v>
      </c>
      <c r="AC103" s="104">
        <v>3.2989999999999999</v>
      </c>
      <c r="AD103" s="100">
        <v>6.34</v>
      </c>
      <c r="AE103" s="100">
        <v>6.1040000000000001</v>
      </c>
      <c r="AF103" s="100">
        <v>6.21</v>
      </c>
      <c r="AG103" s="107">
        <v>94</v>
      </c>
      <c r="AH103" s="108">
        <v>46.77</v>
      </c>
      <c r="AI103" s="108">
        <v>51.4</v>
      </c>
      <c r="AJ103" s="107">
        <v>94.5</v>
      </c>
      <c r="AK103" s="108">
        <v>44.79</v>
      </c>
      <c r="AL103" s="108">
        <v>49.22</v>
      </c>
    </row>
    <row r="104" spans="1:38" ht="12.75" customHeight="1" x14ac:dyDescent="0.25">
      <c r="A104" s="25">
        <v>99</v>
      </c>
      <c r="B104" s="24">
        <v>3</v>
      </c>
      <c r="C104" s="26" t="s">
        <v>14</v>
      </c>
      <c r="D104" s="26" t="s">
        <v>15</v>
      </c>
      <c r="E104" s="30">
        <v>7</v>
      </c>
      <c r="F104" s="29">
        <v>8</v>
      </c>
      <c r="G104" s="29">
        <v>8</v>
      </c>
      <c r="H104" s="29">
        <v>8</v>
      </c>
      <c r="I104" s="29">
        <v>9</v>
      </c>
      <c r="J104" s="30">
        <v>7</v>
      </c>
      <c r="K104" s="30">
        <v>1</v>
      </c>
      <c r="L104" s="29">
        <v>3</v>
      </c>
      <c r="M104" s="29">
        <v>2</v>
      </c>
      <c r="N104" s="29">
        <v>9</v>
      </c>
      <c r="O104" s="29">
        <v>9</v>
      </c>
      <c r="P104" s="29">
        <v>8</v>
      </c>
      <c r="Q104" s="29">
        <v>7</v>
      </c>
      <c r="R104" s="29">
        <v>10</v>
      </c>
      <c r="S104" s="29">
        <v>2</v>
      </c>
      <c r="T104" s="29">
        <v>9.9</v>
      </c>
      <c r="U104" s="29">
        <v>170</v>
      </c>
      <c r="V104" s="29">
        <v>166</v>
      </c>
      <c r="W104" s="29">
        <v>182</v>
      </c>
      <c r="X104" s="29">
        <v>185</v>
      </c>
      <c r="Y104" s="29">
        <v>9</v>
      </c>
      <c r="Z104" s="29">
        <v>7</v>
      </c>
      <c r="AA104" s="29">
        <v>9</v>
      </c>
      <c r="AB104" s="29">
        <v>9</v>
      </c>
      <c r="AC104" s="104">
        <v>2.4289999999999998</v>
      </c>
      <c r="AD104" s="100">
        <v>6.44</v>
      </c>
      <c r="AE104" s="100">
        <v>3.6579999999999999</v>
      </c>
      <c r="AF104" s="100">
        <v>6.41</v>
      </c>
      <c r="AG104" s="107">
        <v>94.7</v>
      </c>
      <c r="AH104" s="108">
        <v>46.54</v>
      </c>
      <c r="AI104" s="108">
        <v>51.14</v>
      </c>
      <c r="AJ104" s="107">
        <v>94</v>
      </c>
      <c r="AK104" s="108">
        <v>43.89</v>
      </c>
      <c r="AL104" s="108">
        <v>48.23</v>
      </c>
    </row>
    <row r="105" spans="1:38" ht="12.75" customHeight="1" x14ac:dyDescent="0.25">
      <c r="A105" s="25">
        <v>100</v>
      </c>
      <c r="B105" s="24">
        <v>3</v>
      </c>
      <c r="C105" s="26" t="s">
        <v>16</v>
      </c>
      <c r="D105" s="26" t="s">
        <v>17</v>
      </c>
      <c r="E105" s="30">
        <v>7</v>
      </c>
      <c r="F105" s="29">
        <v>6</v>
      </c>
      <c r="G105" s="29">
        <v>7</v>
      </c>
      <c r="H105" s="29">
        <v>6</v>
      </c>
      <c r="I105" s="29">
        <v>9</v>
      </c>
      <c r="J105" s="30">
        <v>7</v>
      </c>
      <c r="K105" s="30">
        <v>2</v>
      </c>
      <c r="L105" s="29">
        <v>7</v>
      </c>
      <c r="M105" s="29">
        <v>6</v>
      </c>
      <c r="N105" s="29">
        <v>9</v>
      </c>
      <c r="O105" s="29">
        <v>9</v>
      </c>
      <c r="P105" s="29">
        <v>9</v>
      </c>
      <c r="Q105" s="29">
        <v>8</v>
      </c>
      <c r="R105" s="29">
        <v>10.1</v>
      </c>
      <c r="S105" s="29">
        <v>2</v>
      </c>
      <c r="T105" s="29">
        <v>9.8000000000000007</v>
      </c>
      <c r="U105" s="29">
        <v>128</v>
      </c>
      <c r="V105" s="29">
        <v>120</v>
      </c>
      <c r="W105" s="29">
        <v>140</v>
      </c>
      <c r="X105" s="29">
        <v>154</v>
      </c>
      <c r="Y105" s="29">
        <v>9</v>
      </c>
      <c r="Z105" s="29">
        <v>7</v>
      </c>
      <c r="AA105" s="29">
        <v>9</v>
      </c>
      <c r="AB105" s="29">
        <v>9</v>
      </c>
      <c r="AC105" s="104">
        <v>4.4089999999999998</v>
      </c>
      <c r="AD105" s="100">
        <v>5.98</v>
      </c>
      <c r="AE105" s="100">
        <v>7.7910000000000004</v>
      </c>
      <c r="AF105" s="100">
        <v>6.35</v>
      </c>
      <c r="AG105" s="107">
        <v>95.4</v>
      </c>
      <c r="AH105" s="108">
        <v>47.34</v>
      </c>
      <c r="AI105" s="108">
        <v>52.02</v>
      </c>
      <c r="AJ105" s="107">
        <v>94.8</v>
      </c>
      <c r="AK105" s="108">
        <v>45.15</v>
      </c>
      <c r="AL105" s="108">
        <v>49.62</v>
      </c>
    </row>
    <row r="106" spans="1:38" ht="12.75" customHeight="1" x14ac:dyDescent="0.25">
      <c r="A106" s="25">
        <v>101</v>
      </c>
      <c r="B106" s="24">
        <v>3</v>
      </c>
      <c r="C106" s="26" t="s">
        <v>55</v>
      </c>
      <c r="D106" s="26" t="s">
        <v>55</v>
      </c>
      <c r="E106" s="30">
        <v>6</v>
      </c>
      <c r="F106" s="29">
        <v>6</v>
      </c>
      <c r="G106" s="29">
        <v>7</v>
      </c>
      <c r="H106" s="29">
        <v>6</v>
      </c>
      <c r="I106" s="29">
        <v>9</v>
      </c>
      <c r="J106" s="30">
        <v>7</v>
      </c>
      <c r="K106" s="30">
        <v>2</v>
      </c>
      <c r="L106" s="29">
        <v>8</v>
      </c>
      <c r="M106" s="29">
        <v>7</v>
      </c>
      <c r="N106" s="29">
        <v>9</v>
      </c>
      <c r="O106" s="29">
        <v>9</v>
      </c>
      <c r="P106" s="29">
        <v>9</v>
      </c>
      <c r="Q106" s="29">
        <v>9</v>
      </c>
      <c r="R106" s="29">
        <v>10</v>
      </c>
      <c r="S106" s="29">
        <v>2</v>
      </c>
      <c r="T106" s="29">
        <v>9.8000000000000007</v>
      </c>
      <c r="U106" s="29">
        <v>110</v>
      </c>
      <c r="V106" s="29">
        <v>114</v>
      </c>
      <c r="W106" s="29">
        <v>136</v>
      </c>
      <c r="X106" s="29">
        <v>130</v>
      </c>
      <c r="Y106" s="29">
        <v>9</v>
      </c>
      <c r="Z106" s="29">
        <v>9</v>
      </c>
      <c r="AA106" s="29">
        <v>9</v>
      </c>
      <c r="AB106" s="29">
        <v>8</v>
      </c>
      <c r="AC106" s="104">
        <v>4.9340000000000002</v>
      </c>
      <c r="AD106" s="100">
        <v>5.19</v>
      </c>
      <c r="AE106" s="100">
        <v>9.0389999999999997</v>
      </c>
      <c r="AF106" s="100">
        <v>5.95</v>
      </c>
      <c r="AG106" s="107">
        <v>94.6</v>
      </c>
      <c r="AH106" s="108">
        <v>46.26</v>
      </c>
      <c r="AI106" s="108">
        <v>50.83</v>
      </c>
      <c r="AJ106" s="107">
        <v>95.6</v>
      </c>
      <c r="AK106" s="108">
        <v>44.93</v>
      </c>
      <c r="AL106" s="108">
        <v>49.37</v>
      </c>
    </row>
    <row r="107" spans="1:38" ht="12.75" customHeight="1" x14ac:dyDescent="0.25">
      <c r="A107" s="25">
        <v>102</v>
      </c>
      <c r="B107" s="24">
        <v>3</v>
      </c>
      <c r="C107" s="28" t="s">
        <v>60</v>
      </c>
      <c r="D107" s="28" t="s">
        <v>60</v>
      </c>
      <c r="E107" s="30">
        <v>8</v>
      </c>
      <c r="F107" s="29">
        <v>6</v>
      </c>
      <c r="G107" s="29">
        <v>5</v>
      </c>
      <c r="H107" s="29">
        <v>6</v>
      </c>
      <c r="I107" s="29">
        <v>9</v>
      </c>
      <c r="J107" s="30">
        <v>8</v>
      </c>
      <c r="K107" s="30">
        <v>3</v>
      </c>
      <c r="L107" s="29">
        <v>8</v>
      </c>
      <c r="M107" s="29">
        <v>6</v>
      </c>
      <c r="N107" s="29">
        <v>9</v>
      </c>
      <c r="O107" s="29">
        <v>9</v>
      </c>
      <c r="P107" s="29">
        <v>9</v>
      </c>
      <c r="Q107" s="29">
        <v>8</v>
      </c>
      <c r="R107" s="29">
        <v>10</v>
      </c>
      <c r="S107" s="29">
        <v>2</v>
      </c>
      <c r="T107" s="29">
        <v>9.9</v>
      </c>
      <c r="U107" s="29">
        <v>120</v>
      </c>
      <c r="V107" s="29">
        <v>134</v>
      </c>
      <c r="W107" s="29">
        <v>160</v>
      </c>
      <c r="X107" s="29">
        <v>154</v>
      </c>
      <c r="Y107" s="29">
        <v>8</v>
      </c>
      <c r="Z107" s="29">
        <v>8</v>
      </c>
      <c r="AA107" s="29">
        <v>9</v>
      </c>
      <c r="AB107" s="29">
        <v>9</v>
      </c>
      <c r="AC107" s="104">
        <v>3.802</v>
      </c>
      <c r="AD107" s="100">
        <v>6.22</v>
      </c>
      <c r="AE107" s="100">
        <v>7.5129999999999999</v>
      </c>
      <c r="AF107" s="100">
        <v>6.63</v>
      </c>
      <c r="AG107" s="107">
        <v>93.6</v>
      </c>
      <c r="AH107" s="108">
        <v>47.53</v>
      </c>
      <c r="AI107" s="108">
        <v>52.23</v>
      </c>
      <c r="AJ107" s="107">
        <v>94.4</v>
      </c>
      <c r="AK107" s="108">
        <v>43.7</v>
      </c>
      <c r="AL107" s="108">
        <v>48.02</v>
      </c>
    </row>
    <row r="108" spans="1:38" ht="12.75" customHeight="1" x14ac:dyDescent="0.25">
      <c r="A108" s="25">
        <v>103</v>
      </c>
      <c r="B108" s="24">
        <v>3</v>
      </c>
      <c r="C108" s="26" t="s">
        <v>32</v>
      </c>
      <c r="D108" s="26" t="s">
        <v>33</v>
      </c>
      <c r="E108" s="30">
        <v>6</v>
      </c>
      <c r="F108" s="29">
        <v>5</v>
      </c>
      <c r="G108" s="29">
        <v>5</v>
      </c>
      <c r="H108" s="29">
        <v>5</v>
      </c>
      <c r="I108" s="29">
        <v>9</v>
      </c>
      <c r="J108" s="30">
        <v>6</v>
      </c>
      <c r="K108" s="30">
        <v>1</v>
      </c>
      <c r="L108" s="29">
        <v>4</v>
      </c>
      <c r="M108" s="29">
        <v>5</v>
      </c>
      <c r="N108" s="29">
        <v>9</v>
      </c>
      <c r="O108" s="29">
        <v>9</v>
      </c>
      <c r="P108" s="29">
        <v>8</v>
      </c>
      <c r="Q108" s="29">
        <v>8</v>
      </c>
      <c r="R108" s="29">
        <v>9.6999999999999993</v>
      </c>
      <c r="S108" s="29">
        <v>2</v>
      </c>
      <c r="T108" s="29">
        <v>9.9</v>
      </c>
      <c r="U108" s="29">
        <v>114</v>
      </c>
      <c r="V108" s="29">
        <v>124</v>
      </c>
      <c r="W108" s="29">
        <v>138</v>
      </c>
      <c r="X108" s="29">
        <v>150</v>
      </c>
      <c r="Y108" s="29">
        <v>8</v>
      </c>
      <c r="Z108" s="29">
        <v>9</v>
      </c>
      <c r="AA108" s="29">
        <v>9</v>
      </c>
      <c r="AB108" s="29">
        <v>8</v>
      </c>
      <c r="AC108" s="104">
        <v>4.6500000000000004</v>
      </c>
      <c r="AD108" s="100">
        <v>5.93</v>
      </c>
      <c r="AE108" s="100">
        <v>7.8840000000000003</v>
      </c>
      <c r="AF108" s="100">
        <v>6.35</v>
      </c>
      <c r="AG108" s="107">
        <v>94.5</v>
      </c>
      <c r="AH108" s="108">
        <v>47.26</v>
      </c>
      <c r="AI108" s="108">
        <v>51.93</v>
      </c>
      <c r="AJ108" s="107">
        <v>93.6</v>
      </c>
      <c r="AK108" s="108">
        <v>45.09</v>
      </c>
      <c r="AL108" s="108">
        <v>49.55</v>
      </c>
    </row>
    <row r="109" spans="1:38" ht="12.75" customHeight="1" x14ac:dyDescent="0.25">
      <c r="A109" s="25">
        <v>104</v>
      </c>
      <c r="B109" s="24">
        <v>3</v>
      </c>
      <c r="C109" s="26" t="s">
        <v>38</v>
      </c>
      <c r="D109" s="26" t="s">
        <v>39</v>
      </c>
      <c r="E109" s="30">
        <v>6</v>
      </c>
      <c r="F109" s="29">
        <v>4</v>
      </c>
      <c r="G109" s="29">
        <v>5</v>
      </c>
      <c r="H109" s="29">
        <v>4</v>
      </c>
      <c r="I109" s="29">
        <v>9</v>
      </c>
      <c r="J109" s="30">
        <v>7</v>
      </c>
      <c r="K109" s="30">
        <v>1</v>
      </c>
      <c r="L109" s="29">
        <v>2</v>
      </c>
      <c r="M109" s="29">
        <v>1</v>
      </c>
      <c r="N109" s="29">
        <v>2</v>
      </c>
      <c r="O109" s="29">
        <v>3</v>
      </c>
      <c r="P109" s="29">
        <v>4</v>
      </c>
      <c r="Q109" s="29">
        <v>3</v>
      </c>
      <c r="R109" s="29">
        <v>9.6</v>
      </c>
      <c r="S109" s="29">
        <v>2</v>
      </c>
      <c r="T109" s="29">
        <v>9.9</v>
      </c>
      <c r="U109" s="29">
        <v>110</v>
      </c>
      <c r="V109" s="29">
        <v>106</v>
      </c>
      <c r="W109" s="29">
        <v>130</v>
      </c>
      <c r="X109" s="29">
        <v>140</v>
      </c>
      <c r="Y109" s="29" t="s">
        <v>112</v>
      </c>
      <c r="Z109" s="29">
        <v>9</v>
      </c>
      <c r="AA109" s="29">
        <v>9</v>
      </c>
      <c r="AB109" s="29">
        <v>9</v>
      </c>
      <c r="AC109" s="104">
        <v>1.464</v>
      </c>
      <c r="AD109" s="100">
        <v>6.31</v>
      </c>
      <c r="AE109" s="100">
        <v>3.53</v>
      </c>
      <c r="AF109" s="100">
        <v>7.03</v>
      </c>
      <c r="AG109" s="107">
        <v>91.9</v>
      </c>
      <c r="AH109" s="108">
        <v>45.7</v>
      </c>
      <c r="AI109" s="108">
        <v>50.22</v>
      </c>
      <c r="AJ109" s="107">
        <v>94.4</v>
      </c>
      <c r="AK109" s="108">
        <v>41.45</v>
      </c>
      <c r="AL109" s="108">
        <v>45.55</v>
      </c>
    </row>
    <row r="110" spans="1:38" ht="12.75" customHeight="1" x14ac:dyDescent="0.25">
      <c r="A110" s="25">
        <v>105</v>
      </c>
      <c r="B110" s="24">
        <v>3</v>
      </c>
      <c r="C110" s="26" t="s">
        <v>22</v>
      </c>
      <c r="D110" s="26" t="s">
        <v>23</v>
      </c>
      <c r="E110" s="30">
        <v>7</v>
      </c>
      <c r="F110" s="29">
        <v>7</v>
      </c>
      <c r="G110" s="29">
        <v>6</v>
      </c>
      <c r="H110" s="29">
        <v>7</v>
      </c>
      <c r="I110" s="29">
        <v>9</v>
      </c>
      <c r="J110" s="30">
        <v>7</v>
      </c>
      <c r="K110" s="30">
        <v>1</v>
      </c>
      <c r="L110" s="29">
        <v>5</v>
      </c>
      <c r="M110" s="29">
        <v>3</v>
      </c>
      <c r="N110" s="29">
        <v>9</v>
      </c>
      <c r="O110" s="29">
        <v>9</v>
      </c>
      <c r="P110" s="29">
        <v>9</v>
      </c>
      <c r="Q110" s="29">
        <v>8</v>
      </c>
      <c r="R110" s="29">
        <v>9.9</v>
      </c>
      <c r="S110" s="29">
        <v>2</v>
      </c>
      <c r="T110" s="29">
        <v>10</v>
      </c>
      <c r="U110" s="29">
        <v>112</v>
      </c>
      <c r="V110" s="29">
        <v>122</v>
      </c>
      <c r="W110" s="29">
        <v>160</v>
      </c>
      <c r="X110" s="29">
        <v>148</v>
      </c>
      <c r="Y110" s="29">
        <v>9</v>
      </c>
      <c r="Z110" s="29">
        <v>9</v>
      </c>
      <c r="AA110" s="29">
        <v>9</v>
      </c>
      <c r="AB110" s="29">
        <v>8</v>
      </c>
      <c r="AC110" s="104">
        <v>3.9</v>
      </c>
      <c r="AD110" s="100">
        <v>6.44</v>
      </c>
      <c r="AE110" s="100">
        <v>8.3859999999999992</v>
      </c>
      <c r="AF110" s="100">
        <v>6.29</v>
      </c>
      <c r="AG110" s="107">
        <v>94.6</v>
      </c>
      <c r="AH110" s="108">
        <v>51.49</v>
      </c>
      <c r="AI110" s="108">
        <v>56.58</v>
      </c>
      <c r="AJ110" s="107">
        <v>94.1</v>
      </c>
      <c r="AK110" s="108">
        <v>46.97</v>
      </c>
      <c r="AL110" s="108">
        <v>51.62</v>
      </c>
    </row>
    <row r="111" spans="1:38" ht="12.75" customHeight="1" x14ac:dyDescent="0.25">
      <c r="A111" s="25">
        <v>106</v>
      </c>
      <c r="B111" s="24">
        <v>3</v>
      </c>
      <c r="C111" s="26" t="s">
        <v>42</v>
      </c>
      <c r="D111" s="26" t="s">
        <v>43</v>
      </c>
      <c r="E111" s="30">
        <v>6</v>
      </c>
      <c r="F111" s="29">
        <v>4</v>
      </c>
      <c r="G111" s="29">
        <v>5</v>
      </c>
      <c r="H111" s="29">
        <v>5</v>
      </c>
      <c r="I111" s="29">
        <v>9</v>
      </c>
      <c r="J111" s="30">
        <v>7</v>
      </c>
      <c r="K111" s="30">
        <v>7</v>
      </c>
      <c r="L111" s="29">
        <v>9</v>
      </c>
      <c r="M111" s="29">
        <v>9</v>
      </c>
      <c r="N111" s="29">
        <v>9</v>
      </c>
      <c r="O111" s="29">
        <v>9</v>
      </c>
      <c r="P111" s="29">
        <v>9</v>
      </c>
      <c r="Q111" s="29">
        <v>9</v>
      </c>
      <c r="R111" s="29">
        <v>10</v>
      </c>
      <c r="S111" s="29">
        <v>2</v>
      </c>
      <c r="T111" s="29">
        <v>10</v>
      </c>
      <c r="U111" s="29">
        <v>110</v>
      </c>
      <c r="V111" s="29">
        <v>130</v>
      </c>
      <c r="W111" s="29">
        <v>124</v>
      </c>
      <c r="X111" s="29">
        <v>130</v>
      </c>
      <c r="Y111" s="29">
        <v>3</v>
      </c>
      <c r="Z111" s="29">
        <v>3</v>
      </c>
      <c r="AA111" s="29">
        <v>9</v>
      </c>
      <c r="AB111" s="29">
        <v>9</v>
      </c>
      <c r="AC111" s="104">
        <v>1.752</v>
      </c>
      <c r="AD111" s="100">
        <v>6.01</v>
      </c>
      <c r="AE111" s="100">
        <v>3.117</v>
      </c>
      <c r="AF111" s="100">
        <v>6.42</v>
      </c>
      <c r="AG111" s="107">
        <v>94.4</v>
      </c>
      <c r="AH111" s="108">
        <v>45.1</v>
      </c>
      <c r="AI111" s="108">
        <v>49.56</v>
      </c>
      <c r="AJ111" s="107">
        <v>93.6</v>
      </c>
      <c r="AK111" s="108">
        <v>41.81</v>
      </c>
      <c r="AL111" s="108">
        <v>45.95</v>
      </c>
    </row>
    <row r="112" spans="1:38" ht="12.75" customHeight="1" x14ac:dyDescent="0.25">
      <c r="A112" s="25">
        <v>107</v>
      </c>
      <c r="B112" s="24">
        <v>3</v>
      </c>
      <c r="C112" s="26" t="s">
        <v>26</v>
      </c>
      <c r="D112" s="26" t="s">
        <v>27</v>
      </c>
      <c r="E112" s="30">
        <v>8</v>
      </c>
      <c r="F112" s="29">
        <v>6</v>
      </c>
      <c r="G112" s="29">
        <v>7</v>
      </c>
      <c r="H112" s="29">
        <v>7</v>
      </c>
      <c r="I112" s="29">
        <v>9</v>
      </c>
      <c r="J112" s="30">
        <v>6</v>
      </c>
      <c r="K112" s="30">
        <v>1</v>
      </c>
      <c r="L112" s="29">
        <v>4</v>
      </c>
      <c r="M112" s="29">
        <v>3</v>
      </c>
      <c r="N112" s="29">
        <v>9</v>
      </c>
      <c r="O112" s="29">
        <v>9</v>
      </c>
      <c r="P112" s="29">
        <v>9</v>
      </c>
      <c r="Q112" s="29">
        <v>8</v>
      </c>
      <c r="R112" s="29">
        <v>10</v>
      </c>
      <c r="S112" s="29">
        <v>2</v>
      </c>
      <c r="T112" s="29">
        <v>10</v>
      </c>
      <c r="U112" s="29">
        <v>138</v>
      </c>
      <c r="V112" s="29">
        <v>130</v>
      </c>
      <c r="W112" s="29">
        <v>168</v>
      </c>
      <c r="X112" s="29">
        <v>170</v>
      </c>
      <c r="Y112" s="29">
        <v>9</v>
      </c>
      <c r="Z112" s="29">
        <v>9</v>
      </c>
      <c r="AA112" s="29">
        <v>9</v>
      </c>
      <c r="AB112" s="29">
        <v>8</v>
      </c>
      <c r="AC112" s="104">
        <v>2.8559999999999999</v>
      </c>
      <c r="AD112" s="100">
        <v>6.34</v>
      </c>
      <c r="AE112" s="100">
        <v>6.468</v>
      </c>
      <c r="AF112" s="100">
        <v>6.01</v>
      </c>
      <c r="AG112" s="107">
        <v>94.3</v>
      </c>
      <c r="AH112" s="108">
        <v>46.06</v>
      </c>
      <c r="AI112" s="108">
        <v>50.62</v>
      </c>
      <c r="AJ112" s="107">
        <v>94.9</v>
      </c>
      <c r="AK112" s="108">
        <v>45.12</v>
      </c>
      <c r="AL112" s="108">
        <v>49.58</v>
      </c>
    </row>
    <row r="113" spans="1:38" ht="12.75" customHeight="1" x14ac:dyDescent="0.25">
      <c r="A113" s="25">
        <v>108</v>
      </c>
      <c r="B113" s="24">
        <v>3</v>
      </c>
      <c r="C113" s="26" t="s">
        <v>6</v>
      </c>
      <c r="D113" s="26" t="s">
        <v>7</v>
      </c>
      <c r="E113" s="30">
        <v>7</v>
      </c>
      <c r="F113" s="29">
        <v>5</v>
      </c>
      <c r="G113" s="29">
        <v>5</v>
      </c>
      <c r="H113" s="29">
        <v>7</v>
      </c>
      <c r="I113" s="29">
        <v>9</v>
      </c>
      <c r="J113" s="30">
        <v>7</v>
      </c>
      <c r="K113" s="30">
        <v>1</v>
      </c>
      <c r="L113" s="29">
        <v>5</v>
      </c>
      <c r="M113" s="29">
        <v>3</v>
      </c>
      <c r="N113" s="29">
        <v>9</v>
      </c>
      <c r="O113" s="29">
        <v>9</v>
      </c>
      <c r="P113" s="29">
        <v>9</v>
      </c>
      <c r="Q113" s="29">
        <v>8</v>
      </c>
      <c r="R113" s="29">
        <v>10</v>
      </c>
      <c r="S113" s="29">
        <v>2</v>
      </c>
      <c r="T113" s="29">
        <v>10</v>
      </c>
      <c r="U113" s="29">
        <v>130</v>
      </c>
      <c r="V113" s="29">
        <v>136</v>
      </c>
      <c r="W113" s="29">
        <v>165</v>
      </c>
      <c r="X113" s="29">
        <v>175</v>
      </c>
      <c r="Y113" s="29">
        <v>8</v>
      </c>
      <c r="Z113" s="29">
        <v>9</v>
      </c>
      <c r="AA113" s="29">
        <v>9</v>
      </c>
      <c r="AB113" s="29">
        <v>9</v>
      </c>
      <c r="AC113" s="99">
        <v>3.1739999999999999</v>
      </c>
      <c r="AD113" s="100">
        <v>6.97</v>
      </c>
      <c r="AE113" s="100">
        <v>6.2809999999999997</v>
      </c>
      <c r="AF113" s="100">
        <v>6.44</v>
      </c>
      <c r="AG113" s="107">
        <v>94.5</v>
      </c>
      <c r="AH113" s="108">
        <v>48.17</v>
      </c>
      <c r="AI113" s="108">
        <v>52.93</v>
      </c>
      <c r="AJ113" s="107">
        <v>94.4</v>
      </c>
      <c r="AK113" s="108">
        <v>45.58</v>
      </c>
      <c r="AL113" s="108">
        <v>50.09</v>
      </c>
    </row>
  </sheetData>
  <phoneticPr fontId="23" type="noConversion"/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4"/>
  <sheetViews>
    <sheetView tabSelected="1" workbookViewId="0">
      <selection activeCell="E1" sqref="E1:AM74"/>
    </sheetView>
  </sheetViews>
  <sheetFormatPr defaultColWidth="9.140625" defaultRowHeight="12.75" x14ac:dyDescent="0.2"/>
  <cols>
    <col min="1" max="2" width="9.140625" style="19"/>
    <col min="3" max="3" width="18" style="19" customWidth="1"/>
    <col min="4" max="4" width="28" style="19" bestFit="1" customWidth="1"/>
    <col min="5" max="5" width="28" style="19" customWidth="1"/>
    <col min="6" max="6" width="11.28515625" style="85" customWidth="1"/>
    <col min="7" max="10" width="11.28515625" style="97" customWidth="1"/>
    <col min="11" max="12" width="11.28515625" style="85" customWidth="1"/>
    <col min="13" max="33" width="11.28515625" style="97" customWidth="1"/>
    <col min="34" max="16384" width="9.140625" style="21"/>
  </cols>
  <sheetData>
    <row r="1" spans="1:39" ht="51" x14ac:dyDescent="0.2">
      <c r="B1" s="15" t="s">
        <v>76</v>
      </c>
      <c r="C1" s="20"/>
      <c r="D1" s="24"/>
      <c r="E1" s="22" t="s">
        <v>124</v>
      </c>
      <c r="F1" s="81" t="s">
        <v>125</v>
      </c>
      <c r="G1" s="16" t="s">
        <v>126</v>
      </c>
      <c r="H1" s="16" t="s">
        <v>127</v>
      </c>
      <c r="I1" s="16" t="s">
        <v>128</v>
      </c>
      <c r="J1" s="16" t="s">
        <v>129</v>
      </c>
      <c r="K1" s="81" t="s">
        <v>130</v>
      </c>
      <c r="L1" s="81" t="s">
        <v>131</v>
      </c>
      <c r="M1" s="16" t="s">
        <v>132</v>
      </c>
      <c r="N1" s="16" t="s">
        <v>132</v>
      </c>
      <c r="O1" s="16" t="s">
        <v>133</v>
      </c>
      <c r="P1" s="16" t="s">
        <v>133</v>
      </c>
      <c r="Q1" s="16" t="s">
        <v>134</v>
      </c>
      <c r="R1" s="16" t="s">
        <v>154</v>
      </c>
      <c r="S1" s="16" t="s">
        <v>153</v>
      </c>
      <c r="T1" s="16" t="s">
        <v>152</v>
      </c>
      <c r="U1" s="16" t="s">
        <v>151</v>
      </c>
      <c r="V1" s="16" t="s">
        <v>150</v>
      </c>
      <c r="W1" s="16" t="s">
        <v>150</v>
      </c>
      <c r="X1" s="16" t="s">
        <v>149</v>
      </c>
      <c r="Y1" s="16" t="s">
        <v>149</v>
      </c>
      <c r="Z1" s="16" t="s">
        <v>148</v>
      </c>
      <c r="AA1" s="16" t="s">
        <v>147</v>
      </c>
      <c r="AB1" s="16" t="s">
        <v>146</v>
      </c>
      <c r="AC1" s="16" t="s">
        <v>145</v>
      </c>
      <c r="AD1" s="16" t="s">
        <v>144</v>
      </c>
      <c r="AE1" s="16" t="s">
        <v>143</v>
      </c>
      <c r="AF1" s="16" t="s">
        <v>142</v>
      </c>
      <c r="AG1" s="16" t="s">
        <v>141</v>
      </c>
      <c r="AH1" s="106" t="s">
        <v>135</v>
      </c>
      <c r="AI1" s="106" t="s">
        <v>136</v>
      </c>
      <c r="AJ1" s="106" t="s">
        <v>137</v>
      </c>
      <c r="AK1" s="106" t="s">
        <v>138</v>
      </c>
      <c r="AL1" s="106" t="s">
        <v>139</v>
      </c>
      <c r="AM1" s="106" t="s">
        <v>140</v>
      </c>
    </row>
    <row r="2" spans="1:39" ht="12.75" customHeight="1" x14ac:dyDescent="0.25">
      <c r="A2" s="25">
        <v>1</v>
      </c>
      <c r="B2" s="25">
        <v>1</v>
      </c>
      <c r="C2" s="26" t="s">
        <v>0</v>
      </c>
      <c r="D2" s="26" t="s">
        <v>1</v>
      </c>
      <c r="E2" s="26" t="str">
        <f>VLOOKUP(C2,key!$B$2:$D$752,3,FALSE)</f>
        <v>a-0000001</v>
      </c>
      <c r="F2" s="30">
        <v>6</v>
      </c>
      <c r="G2" s="29">
        <v>7</v>
      </c>
      <c r="H2" s="29">
        <v>6</v>
      </c>
      <c r="I2" s="29">
        <v>6</v>
      </c>
      <c r="J2" s="29">
        <v>9</v>
      </c>
      <c r="K2" s="30">
        <v>7</v>
      </c>
      <c r="L2" s="30">
        <v>1</v>
      </c>
      <c r="M2" s="29">
        <v>6</v>
      </c>
      <c r="N2" s="29">
        <v>4</v>
      </c>
      <c r="O2" s="29">
        <v>9</v>
      </c>
      <c r="P2" s="29">
        <v>9</v>
      </c>
      <c r="Q2" s="29">
        <v>8</v>
      </c>
      <c r="R2" s="29">
        <v>8</v>
      </c>
      <c r="S2" s="29">
        <v>9.5</v>
      </c>
      <c r="T2" s="29">
        <v>2</v>
      </c>
      <c r="U2" s="29">
        <v>9.6999999999999993</v>
      </c>
      <c r="V2" s="29">
        <v>120</v>
      </c>
      <c r="W2" s="29">
        <v>126</v>
      </c>
      <c r="X2" s="29">
        <v>146</v>
      </c>
      <c r="Y2" s="29">
        <v>150</v>
      </c>
      <c r="Z2" s="29">
        <v>9</v>
      </c>
      <c r="AA2" s="29">
        <v>9</v>
      </c>
      <c r="AB2" s="29">
        <v>9</v>
      </c>
      <c r="AC2" s="29">
        <v>9</v>
      </c>
      <c r="AD2" s="100">
        <v>3.9660000000000002</v>
      </c>
      <c r="AE2" s="100">
        <v>5.78</v>
      </c>
      <c r="AF2" s="100">
        <v>7.6079999999999997</v>
      </c>
      <c r="AG2" s="100">
        <v>5.01</v>
      </c>
      <c r="AH2" s="107">
        <v>95.1</v>
      </c>
      <c r="AI2" s="108">
        <v>45.93</v>
      </c>
      <c r="AJ2" s="108">
        <v>50.47</v>
      </c>
      <c r="AK2" s="107">
        <v>94.6</v>
      </c>
      <c r="AL2" s="108">
        <v>43.08</v>
      </c>
      <c r="AM2" s="108">
        <v>47.34</v>
      </c>
    </row>
    <row r="3" spans="1:39" ht="12.75" customHeight="1" x14ac:dyDescent="0.25">
      <c r="A3" s="25">
        <v>2</v>
      </c>
      <c r="B3" s="25">
        <v>1</v>
      </c>
      <c r="C3" s="26" t="s">
        <v>2</v>
      </c>
      <c r="D3" s="26" t="s">
        <v>3</v>
      </c>
      <c r="E3" s="26" t="str">
        <f>VLOOKUP(C3,key!$B$2:$D$752,3,FALSE)</f>
        <v>a-0000014</v>
      </c>
      <c r="F3" s="30">
        <v>6</v>
      </c>
      <c r="G3" s="29">
        <v>7</v>
      </c>
      <c r="H3" s="29">
        <v>6</v>
      </c>
      <c r="I3" s="29">
        <v>8</v>
      </c>
      <c r="J3" s="29">
        <v>9</v>
      </c>
      <c r="K3" s="30">
        <v>6</v>
      </c>
      <c r="L3" s="30">
        <v>1</v>
      </c>
      <c r="M3" s="29">
        <v>8</v>
      </c>
      <c r="N3" s="29">
        <v>5</v>
      </c>
      <c r="O3" s="29">
        <v>9</v>
      </c>
      <c r="P3" s="29">
        <v>9</v>
      </c>
      <c r="Q3" s="29">
        <v>9</v>
      </c>
      <c r="R3" s="29">
        <v>7</v>
      </c>
      <c r="S3" s="29">
        <v>9.6</v>
      </c>
      <c r="T3" s="29">
        <v>2</v>
      </c>
      <c r="U3" s="29">
        <v>9.8000000000000007</v>
      </c>
      <c r="V3" s="29">
        <v>110</v>
      </c>
      <c r="W3" s="29">
        <v>122</v>
      </c>
      <c r="X3" s="29">
        <v>150</v>
      </c>
      <c r="Y3" s="29">
        <v>140</v>
      </c>
      <c r="Z3" s="29">
        <v>9</v>
      </c>
      <c r="AA3" s="29">
        <v>9</v>
      </c>
      <c r="AB3" s="29">
        <v>8</v>
      </c>
      <c r="AC3" s="29">
        <v>8</v>
      </c>
      <c r="AD3" s="100">
        <v>4.1719999999999997</v>
      </c>
      <c r="AE3" s="100">
        <v>5.45</v>
      </c>
      <c r="AF3" s="100">
        <v>8.2810000000000006</v>
      </c>
      <c r="AG3" s="100">
        <v>6.51</v>
      </c>
      <c r="AH3" s="107">
        <v>96.4</v>
      </c>
      <c r="AI3" s="108">
        <v>46.89</v>
      </c>
      <c r="AJ3" s="108">
        <v>51.53</v>
      </c>
      <c r="AK3" s="107">
        <v>94.7</v>
      </c>
      <c r="AL3" s="108">
        <v>43.97</v>
      </c>
      <c r="AM3" s="108">
        <v>48.32</v>
      </c>
    </row>
    <row r="4" spans="1:39" ht="12.75" customHeight="1" x14ac:dyDescent="0.25">
      <c r="A4" s="25">
        <v>3</v>
      </c>
      <c r="B4" s="25">
        <v>1</v>
      </c>
      <c r="C4" s="26" t="s">
        <v>4</v>
      </c>
      <c r="D4" s="26" t="s">
        <v>5</v>
      </c>
      <c r="E4" s="26" t="str">
        <f>VLOOKUP(C4,key!$B$2:$D$752,3,FALSE)</f>
        <v>a-0000017</v>
      </c>
      <c r="F4" s="30">
        <v>8</v>
      </c>
      <c r="G4" s="29">
        <v>6</v>
      </c>
      <c r="H4" s="29">
        <v>7</v>
      </c>
      <c r="I4" s="29">
        <v>7</v>
      </c>
      <c r="J4" s="29">
        <v>9</v>
      </c>
      <c r="K4" s="30">
        <v>6</v>
      </c>
      <c r="L4" s="30">
        <v>1</v>
      </c>
      <c r="M4" s="29">
        <v>8</v>
      </c>
      <c r="N4" s="29">
        <v>4</v>
      </c>
      <c r="O4" s="29">
        <v>9</v>
      </c>
      <c r="P4" s="29">
        <v>9</v>
      </c>
      <c r="Q4" s="29">
        <v>8</v>
      </c>
      <c r="R4" s="29">
        <v>8</v>
      </c>
      <c r="S4" s="29">
        <v>9.6</v>
      </c>
      <c r="T4" s="29">
        <v>2</v>
      </c>
      <c r="U4" s="29">
        <v>9.9</v>
      </c>
      <c r="V4" s="29">
        <v>118</v>
      </c>
      <c r="W4" s="29">
        <v>126</v>
      </c>
      <c r="X4" s="29">
        <v>148</v>
      </c>
      <c r="Y4" s="29">
        <v>152</v>
      </c>
      <c r="Z4" s="29">
        <v>8</v>
      </c>
      <c r="AA4" s="29">
        <v>9</v>
      </c>
      <c r="AB4" s="29">
        <v>8</v>
      </c>
      <c r="AC4" s="29">
        <v>8</v>
      </c>
      <c r="AD4" s="100">
        <v>3.7189999999999999</v>
      </c>
      <c r="AE4" s="100">
        <v>5.5</v>
      </c>
      <c r="AF4" s="100">
        <v>8.4369999999999994</v>
      </c>
      <c r="AG4" s="100">
        <v>5.48</v>
      </c>
      <c r="AH4" s="107">
        <v>95.3</v>
      </c>
      <c r="AI4" s="108">
        <v>46.32</v>
      </c>
      <c r="AJ4" s="108">
        <v>50.9</v>
      </c>
      <c r="AK4" s="107">
        <v>94.8</v>
      </c>
      <c r="AL4" s="108">
        <v>43.75</v>
      </c>
      <c r="AM4" s="108">
        <v>48.08</v>
      </c>
    </row>
    <row r="5" spans="1:39" ht="12.75" customHeight="1" x14ac:dyDescent="0.25">
      <c r="A5" s="25">
        <v>4</v>
      </c>
      <c r="B5" s="25">
        <v>1</v>
      </c>
      <c r="C5" s="26" t="s">
        <v>6</v>
      </c>
      <c r="D5" s="26" t="s">
        <v>7</v>
      </c>
      <c r="E5" s="26" t="str">
        <f>VLOOKUP(C5,key!$B$2:$D$752,3,FALSE)</f>
        <v>a-0000028</v>
      </c>
      <c r="F5" s="30">
        <v>6</v>
      </c>
      <c r="G5" s="29">
        <v>6</v>
      </c>
      <c r="H5" s="29">
        <v>6</v>
      </c>
      <c r="I5" s="29">
        <v>6</v>
      </c>
      <c r="J5" s="29">
        <v>9</v>
      </c>
      <c r="K5" s="30">
        <v>8</v>
      </c>
      <c r="L5" s="30">
        <v>1</v>
      </c>
      <c r="M5" s="29">
        <v>7</v>
      </c>
      <c r="N5" s="29">
        <v>3</v>
      </c>
      <c r="O5" s="29">
        <v>9</v>
      </c>
      <c r="P5" s="29">
        <v>9</v>
      </c>
      <c r="Q5" s="29">
        <v>9</v>
      </c>
      <c r="R5" s="29">
        <v>8</v>
      </c>
      <c r="S5" s="29">
        <v>9.5</v>
      </c>
      <c r="T5" s="29">
        <v>2</v>
      </c>
      <c r="U5" s="29">
        <v>9.6999999999999993</v>
      </c>
      <c r="V5" s="29">
        <v>148</v>
      </c>
      <c r="W5" s="29">
        <v>140</v>
      </c>
      <c r="X5" s="29">
        <v>144</v>
      </c>
      <c r="Y5" s="29">
        <v>158</v>
      </c>
      <c r="Z5" s="29">
        <v>9</v>
      </c>
      <c r="AA5" s="29">
        <v>9</v>
      </c>
      <c r="AB5" s="29">
        <v>8</v>
      </c>
      <c r="AC5" s="29">
        <v>8</v>
      </c>
      <c r="AD5" s="100">
        <v>3.3980000000000001</v>
      </c>
      <c r="AE5" s="100">
        <v>6.11</v>
      </c>
      <c r="AF5" s="100">
        <v>5.03</v>
      </c>
      <c r="AG5" s="100">
        <v>7.17</v>
      </c>
      <c r="AH5" s="107">
        <v>96.2</v>
      </c>
      <c r="AI5" s="108">
        <v>47.4</v>
      </c>
      <c r="AJ5" s="108">
        <v>52.09</v>
      </c>
      <c r="AK5" s="107">
        <v>94.9</v>
      </c>
      <c r="AL5" s="108">
        <v>44.25</v>
      </c>
      <c r="AM5" s="108">
        <v>48.63</v>
      </c>
    </row>
    <row r="6" spans="1:39" ht="12.75" customHeight="1" x14ac:dyDescent="0.25">
      <c r="A6" s="25">
        <v>5</v>
      </c>
      <c r="B6" s="25">
        <v>1</v>
      </c>
      <c r="C6" s="26" t="s">
        <v>8</v>
      </c>
      <c r="D6" s="26" t="s">
        <v>9</v>
      </c>
      <c r="E6" s="26" t="str">
        <f>VLOOKUP(C6,key!$B$2:$D$752,3,FALSE)</f>
        <v>a-0000033</v>
      </c>
      <c r="F6" s="30">
        <v>7</v>
      </c>
      <c r="G6" s="29">
        <v>5</v>
      </c>
      <c r="H6" s="29">
        <v>6</v>
      </c>
      <c r="I6" s="29">
        <v>6</v>
      </c>
      <c r="J6" s="29">
        <v>9</v>
      </c>
      <c r="K6" s="30">
        <v>7</v>
      </c>
      <c r="L6" s="30">
        <v>1</v>
      </c>
      <c r="M6" s="29">
        <v>2</v>
      </c>
      <c r="N6" s="29">
        <v>1</v>
      </c>
      <c r="O6" s="29">
        <v>9</v>
      </c>
      <c r="P6" s="29">
        <v>9</v>
      </c>
      <c r="Q6" s="29">
        <v>7</v>
      </c>
      <c r="R6" s="29">
        <v>6</v>
      </c>
      <c r="S6" s="29">
        <v>9.1999999999999993</v>
      </c>
      <c r="T6" s="29">
        <v>2</v>
      </c>
      <c r="U6" s="29">
        <v>9.8000000000000007</v>
      </c>
      <c r="V6" s="29">
        <v>136</v>
      </c>
      <c r="W6" s="29">
        <v>134</v>
      </c>
      <c r="X6" s="29">
        <v>174</v>
      </c>
      <c r="Y6" s="29">
        <v>168</v>
      </c>
      <c r="Z6" s="29">
        <v>9</v>
      </c>
      <c r="AA6" s="29">
        <v>9</v>
      </c>
      <c r="AB6" s="29">
        <v>9</v>
      </c>
      <c r="AC6" s="29">
        <v>9</v>
      </c>
      <c r="AD6" s="100">
        <v>3.6389999999999998</v>
      </c>
      <c r="AE6" s="100">
        <v>6.39</v>
      </c>
      <c r="AF6" s="100">
        <v>8.51</v>
      </c>
      <c r="AG6" s="100">
        <v>5.3</v>
      </c>
      <c r="AH6" s="107">
        <v>95.5</v>
      </c>
      <c r="AI6" s="108">
        <v>47.07</v>
      </c>
      <c r="AJ6" s="108">
        <v>51.72</v>
      </c>
      <c r="AK6" s="107">
        <v>94.7</v>
      </c>
      <c r="AL6" s="108">
        <v>44.06</v>
      </c>
      <c r="AM6" s="108">
        <v>48.42</v>
      </c>
    </row>
    <row r="7" spans="1:39" ht="12.75" customHeight="1" x14ac:dyDescent="0.25">
      <c r="A7" s="25">
        <v>6</v>
      </c>
      <c r="B7" s="25">
        <v>1</v>
      </c>
      <c r="C7" s="26" t="s">
        <v>10</v>
      </c>
      <c r="D7" s="26" t="s">
        <v>11</v>
      </c>
      <c r="E7" s="26" t="str">
        <f>VLOOKUP(C7,key!$B$2:$D$752,3,FALSE)</f>
        <v>a-0000046</v>
      </c>
      <c r="F7" s="30">
        <v>6</v>
      </c>
      <c r="G7" s="29">
        <v>6</v>
      </c>
      <c r="H7" s="29">
        <v>6</v>
      </c>
      <c r="I7" s="29">
        <v>5</v>
      </c>
      <c r="J7" s="29">
        <v>9</v>
      </c>
      <c r="K7" s="30">
        <v>8</v>
      </c>
      <c r="L7" s="30">
        <v>4</v>
      </c>
      <c r="M7" s="29">
        <v>6</v>
      </c>
      <c r="N7" s="29">
        <v>6</v>
      </c>
      <c r="O7" s="29">
        <v>9</v>
      </c>
      <c r="P7" s="29">
        <v>9</v>
      </c>
      <c r="Q7" s="29">
        <v>7</v>
      </c>
      <c r="R7" s="29">
        <v>7</v>
      </c>
      <c r="S7" s="29">
        <v>9.4</v>
      </c>
      <c r="T7" s="29">
        <v>2</v>
      </c>
      <c r="U7" s="29">
        <v>9.8000000000000007</v>
      </c>
      <c r="V7" s="29">
        <v>130</v>
      </c>
      <c r="W7" s="29">
        <v>126</v>
      </c>
      <c r="X7" s="29">
        <v>152</v>
      </c>
      <c r="Y7" s="29">
        <v>156</v>
      </c>
      <c r="Z7" s="29">
        <v>9</v>
      </c>
      <c r="AA7" s="29">
        <v>9</v>
      </c>
      <c r="AB7" s="29">
        <v>9</v>
      </c>
      <c r="AC7" s="29">
        <v>9</v>
      </c>
      <c r="AD7" s="100">
        <v>3.5009999999999999</v>
      </c>
      <c r="AE7" s="100">
        <v>5.03</v>
      </c>
      <c r="AF7" s="100">
        <v>5.7569999999999997</v>
      </c>
      <c r="AG7" s="100">
        <v>7.77</v>
      </c>
      <c r="AH7" s="107">
        <v>95</v>
      </c>
      <c r="AI7" s="108">
        <v>46.85</v>
      </c>
      <c r="AJ7" s="108">
        <v>51.48</v>
      </c>
      <c r="AK7" s="107">
        <v>94</v>
      </c>
      <c r="AL7" s="108">
        <v>44.01</v>
      </c>
      <c r="AM7" s="108">
        <v>48.36</v>
      </c>
    </row>
    <row r="8" spans="1:39" ht="12.75" customHeight="1" x14ac:dyDescent="0.25">
      <c r="A8" s="25">
        <v>7</v>
      </c>
      <c r="B8" s="25">
        <v>1</v>
      </c>
      <c r="C8" s="26" t="s">
        <v>12</v>
      </c>
      <c r="D8" s="26" t="s">
        <v>13</v>
      </c>
      <c r="E8" s="26" t="str">
        <f>VLOOKUP(C8,key!$B$2:$D$752,3,FALSE)</f>
        <v>a-0000054</v>
      </c>
      <c r="F8" s="30">
        <v>5</v>
      </c>
      <c r="G8" s="29">
        <v>5</v>
      </c>
      <c r="H8" s="29">
        <v>5</v>
      </c>
      <c r="I8" s="29">
        <v>6</v>
      </c>
      <c r="J8" s="29">
        <v>9</v>
      </c>
      <c r="K8" s="30">
        <v>8</v>
      </c>
      <c r="L8" s="30">
        <v>2</v>
      </c>
      <c r="M8" s="29">
        <v>8</v>
      </c>
      <c r="N8" s="29">
        <v>8</v>
      </c>
      <c r="O8" s="29">
        <v>9</v>
      </c>
      <c r="P8" s="29">
        <v>9</v>
      </c>
      <c r="Q8" s="29">
        <v>9</v>
      </c>
      <c r="R8" s="29">
        <v>9</v>
      </c>
      <c r="S8" s="29">
        <v>9.6</v>
      </c>
      <c r="T8" s="29">
        <v>2</v>
      </c>
      <c r="U8" s="29">
        <v>9.9</v>
      </c>
      <c r="V8" s="29">
        <v>138</v>
      </c>
      <c r="W8" s="29">
        <v>130</v>
      </c>
      <c r="X8" s="29">
        <v>154</v>
      </c>
      <c r="Y8" s="29">
        <v>140</v>
      </c>
      <c r="Z8" s="29">
        <v>9</v>
      </c>
      <c r="AA8" s="29">
        <v>9</v>
      </c>
      <c r="AB8" s="29">
        <v>8</v>
      </c>
      <c r="AC8" s="29">
        <v>9</v>
      </c>
      <c r="AD8" s="100">
        <v>3.95</v>
      </c>
      <c r="AE8" s="100">
        <v>5.79</v>
      </c>
      <c r="AF8" s="100">
        <v>7.6079999999999997</v>
      </c>
      <c r="AG8" s="100">
        <v>5.65</v>
      </c>
      <c r="AH8" s="107">
        <v>95.3</v>
      </c>
      <c r="AI8" s="108">
        <v>49.27</v>
      </c>
      <c r="AJ8" s="108">
        <v>54.14</v>
      </c>
      <c r="AK8" s="107">
        <v>94.8</v>
      </c>
      <c r="AL8" s="108">
        <v>45.09</v>
      </c>
      <c r="AM8" s="108">
        <v>49.55</v>
      </c>
    </row>
    <row r="9" spans="1:39" ht="12.75" customHeight="1" x14ac:dyDescent="0.25">
      <c r="A9" s="25">
        <v>8</v>
      </c>
      <c r="B9" s="25">
        <v>1</v>
      </c>
      <c r="C9" s="26" t="s">
        <v>14</v>
      </c>
      <c r="D9" s="26" t="s">
        <v>15</v>
      </c>
      <c r="E9" s="26" t="str">
        <f>VLOOKUP(C9,key!$B$2:$D$752,3,FALSE)</f>
        <v>a-0000075</v>
      </c>
      <c r="F9" s="30">
        <v>5</v>
      </c>
      <c r="G9" s="29">
        <v>6</v>
      </c>
      <c r="H9" s="29">
        <v>6</v>
      </c>
      <c r="I9" s="29">
        <v>6</v>
      </c>
      <c r="J9" s="29">
        <v>9</v>
      </c>
      <c r="K9" s="30">
        <v>6</v>
      </c>
      <c r="L9" s="30">
        <v>1</v>
      </c>
      <c r="M9" s="29">
        <v>2</v>
      </c>
      <c r="N9" s="29">
        <v>1</v>
      </c>
      <c r="O9" s="29">
        <v>9</v>
      </c>
      <c r="P9" s="29">
        <v>9</v>
      </c>
      <c r="Q9" s="29">
        <v>7</v>
      </c>
      <c r="R9" s="29">
        <v>6</v>
      </c>
      <c r="S9" s="29">
        <v>9.6</v>
      </c>
      <c r="T9" s="29">
        <v>2</v>
      </c>
      <c r="U9" s="29">
        <v>10</v>
      </c>
      <c r="V9" s="29">
        <v>156</v>
      </c>
      <c r="W9" s="29">
        <v>160</v>
      </c>
      <c r="X9" s="29">
        <v>186</v>
      </c>
      <c r="Y9" s="29">
        <v>190</v>
      </c>
      <c r="Z9" s="29">
        <v>9</v>
      </c>
      <c r="AA9" s="29">
        <v>6</v>
      </c>
      <c r="AB9" s="29">
        <v>9</v>
      </c>
      <c r="AC9" s="29">
        <v>9</v>
      </c>
      <c r="AD9" s="100">
        <v>2.1230000000000002</v>
      </c>
      <c r="AE9" s="100">
        <v>6.27</v>
      </c>
      <c r="AF9" s="100">
        <v>3.472</v>
      </c>
      <c r="AG9" s="100">
        <v>8.08</v>
      </c>
      <c r="AH9" s="107">
        <v>95</v>
      </c>
      <c r="AI9" s="108">
        <v>46.39</v>
      </c>
      <c r="AJ9" s="108">
        <v>50.98</v>
      </c>
      <c r="AK9" s="107">
        <v>94.6</v>
      </c>
      <c r="AL9" s="108">
        <v>42.07</v>
      </c>
      <c r="AM9" s="108">
        <v>46.23</v>
      </c>
    </row>
    <row r="10" spans="1:39" ht="12.75" customHeight="1" x14ac:dyDescent="0.25">
      <c r="A10" s="25">
        <v>9</v>
      </c>
      <c r="B10" s="25">
        <v>1</v>
      </c>
      <c r="C10" s="26" t="s">
        <v>16</v>
      </c>
      <c r="D10" s="26" t="s">
        <v>17</v>
      </c>
      <c r="E10" s="26" t="str">
        <f>VLOOKUP(C10,key!$B$2:$D$752,3,FALSE)</f>
        <v>a-0000080</v>
      </c>
      <c r="F10" s="30">
        <v>4</v>
      </c>
      <c r="G10" s="29">
        <v>6</v>
      </c>
      <c r="H10" s="29">
        <v>7</v>
      </c>
      <c r="I10" s="29">
        <v>7</v>
      </c>
      <c r="J10" s="29">
        <v>9</v>
      </c>
      <c r="K10" s="30">
        <v>7</v>
      </c>
      <c r="L10" s="30">
        <v>1</v>
      </c>
      <c r="M10" s="29">
        <v>6</v>
      </c>
      <c r="N10" s="29">
        <v>3</v>
      </c>
      <c r="O10" s="29">
        <v>9</v>
      </c>
      <c r="P10" s="29">
        <v>9</v>
      </c>
      <c r="Q10" s="29">
        <v>9</v>
      </c>
      <c r="R10" s="29">
        <v>8</v>
      </c>
      <c r="S10" s="29">
        <v>9.5</v>
      </c>
      <c r="T10" s="29">
        <v>2</v>
      </c>
      <c r="U10" s="29">
        <v>10</v>
      </c>
      <c r="V10" s="29">
        <v>150</v>
      </c>
      <c r="W10" s="29">
        <v>138</v>
      </c>
      <c r="X10" s="29">
        <v>160</v>
      </c>
      <c r="Y10" s="29">
        <v>150</v>
      </c>
      <c r="Z10" s="29">
        <v>9</v>
      </c>
      <c r="AA10" s="29">
        <v>9</v>
      </c>
      <c r="AB10" s="29">
        <v>8</v>
      </c>
      <c r="AC10" s="29">
        <v>9</v>
      </c>
      <c r="AD10" s="100">
        <v>5.0529999999999999</v>
      </c>
      <c r="AE10" s="100">
        <v>6.47</v>
      </c>
      <c r="AF10" s="100">
        <v>6.41</v>
      </c>
      <c r="AG10" s="100">
        <v>7.58</v>
      </c>
      <c r="AH10" s="107">
        <v>96.3</v>
      </c>
      <c r="AI10" s="108">
        <v>47.3</v>
      </c>
      <c r="AJ10" s="108">
        <v>51.98</v>
      </c>
      <c r="AK10" s="107">
        <v>94.9</v>
      </c>
      <c r="AL10" s="108">
        <v>43.86</v>
      </c>
      <c r="AM10" s="108">
        <v>48.2</v>
      </c>
    </row>
    <row r="11" spans="1:39" ht="12.75" customHeight="1" x14ac:dyDescent="0.25">
      <c r="A11" s="25">
        <v>10</v>
      </c>
      <c r="B11" s="25">
        <v>1</v>
      </c>
      <c r="C11" s="26" t="s">
        <v>18</v>
      </c>
      <c r="D11" s="26" t="s">
        <v>19</v>
      </c>
      <c r="E11" s="26" t="str">
        <f>VLOOKUP(C11,key!$B$2:$D$752,3,FALSE)</f>
        <v>a-0000082</v>
      </c>
      <c r="F11" s="30">
        <v>5</v>
      </c>
      <c r="G11" s="29">
        <v>5</v>
      </c>
      <c r="H11" s="29">
        <v>5</v>
      </c>
      <c r="I11" s="29">
        <v>6</v>
      </c>
      <c r="J11" s="29">
        <v>9</v>
      </c>
      <c r="K11" s="30">
        <v>7</v>
      </c>
      <c r="L11" s="30">
        <v>1</v>
      </c>
      <c r="M11" s="29">
        <v>6</v>
      </c>
      <c r="N11" s="29">
        <v>3</v>
      </c>
      <c r="O11" s="29">
        <v>9</v>
      </c>
      <c r="P11" s="29">
        <v>9</v>
      </c>
      <c r="Q11" s="29">
        <v>9</v>
      </c>
      <c r="R11" s="29">
        <v>8</v>
      </c>
      <c r="S11" s="29">
        <v>9.5</v>
      </c>
      <c r="T11" s="29">
        <v>2</v>
      </c>
      <c r="U11" s="29">
        <v>10</v>
      </c>
      <c r="V11" s="29">
        <v>134</v>
      </c>
      <c r="W11" s="29">
        <v>128</v>
      </c>
      <c r="X11" s="29">
        <v>140</v>
      </c>
      <c r="Y11" s="29">
        <v>130</v>
      </c>
      <c r="Z11" s="29">
        <v>9</v>
      </c>
      <c r="AA11" s="29">
        <v>9</v>
      </c>
      <c r="AB11" s="29">
        <v>7</v>
      </c>
      <c r="AC11" s="29">
        <v>8</v>
      </c>
      <c r="AD11" s="100">
        <v>4.2709999999999999</v>
      </c>
      <c r="AE11" s="100">
        <v>2.66</v>
      </c>
      <c r="AF11" s="100">
        <v>6.5439999999999996</v>
      </c>
      <c r="AG11" s="100">
        <v>7.18</v>
      </c>
      <c r="AH11" s="107">
        <v>95.2</v>
      </c>
      <c r="AI11" s="108">
        <v>47.21</v>
      </c>
      <c r="AJ11" s="108">
        <v>51.88</v>
      </c>
      <c r="AK11" s="107">
        <v>95.1</v>
      </c>
      <c r="AL11" s="108">
        <v>42.89</v>
      </c>
      <c r="AM11" s="108">
        <v>47.13</v>
      </c>
    </row>
    <row r="12" spans="1:39" ht="12.75" customHeight="1" x14ac:dyDescent="0.25">
      <c r="A12" s="25">
        <v>11</v>
      </c>
      <c r="B12" s="25">
        <v>1</v>
      </c>
      <c r="C12" s="26" t="s">
        <v>20</v>
      </c>
      <c r="D12" s="26" t="s">
        <v>21</v>
      </c>
      <c r="E12" s="26" t="str">
        <f>VLOOKUP(C12,key!$B$2:$D$752,3,FALSE)</f>
        <v>a-0000112</v>
      </c>
      <c r="F12" s="30">
        <v>7</v>
      </c>
      <c r="G12" s="29">
        <v>7</v>
      </c>
      <c r="H12" s="29">
        <v>7</v>
      </c>
      <c r="I12" s="29">
        <v>7</v>
      </c>
      <c r="J12" s="29">
        <v>9</v>
      </c>
      <c r="K12" s="30">
        <v>6</v>
      </c>
      <c r="L12" s="30">
        <v>1</v>
      </c>
      <c r="M12" s="29">
        <v>7</v>
      </c>
      <c r="N12" s="29">
        <v>5</v>
      </c>
      <c r="O12" s="29">
        <v>9</v>
      </c>
      <c r="P12" s="29">
        <v>9</v>
      </c>
      <c r="Q12" s="29">
        <v>9</v>
      </c>
      <c r="R12" s="29">
        <v>7</v>
      </c>
      <c r="S12" s="29">
        <v>9.6</v>
      </c>
      <c r="T12" s="29">
        <v>2</v>
      </c>
      <c r="U12" s="29">
        <v>9.9</v>
      </c>
      <c r="V12" s="29">
        <v>122</v>
      </c>
      <c r="W12" s="29">
        <v>118</v>
      </c>
      <c r="X12" s="29">
        <v>140</v>
      </c>
      <c r="Y12" s="29">
        <v>150</v>
      </c>
      <c r="Z12" s="29">
        <v>9</v>
      </c>
      <c r="AA12" s="29">
        <v>8</v>
      </c>
      <c r="AB12" s="29">
        <v>7</v>
      </c>
      <c r="AC12" s="29">
        <v>8</v>
      </c>
      <c r="AD12" s="100">
        <v>4.1029999999999998</v>
      </c>
      <c r="AE12" s="100">
        <v>6.39</v>
      </c>
      <c r="AF12" s="100">
        <v>6.3840000000000003</v>
      </c>
      <c r="AG12" s="100">
        <v>6.37</v>
      </c>
      <c r="AH12" s="107">
        <v>96.6</v>
      </c>
      <c r="AI12" s="108">
        <v>49.42</v>
      </c>
      <c r="AJ12" s="108">
        <v>54.31</v>
      </c>
      <c r="AK12" s="107">
        <v>94.8</v>
      </c>
      <c r="AL12" s="108">
        <v>42.8</v>
      </c>
      <c r="AM12" s="108">
        <v>47.03</v>
      </c>
    </row>
    <row r="13" spans="1:39" ht="12.75" customHeight="1" x14ac:dyDescent="0.25">
      <c r="A13" s="25">
        <v>12</v>
      </c>
      <c r="B13" s="25">
        <v>1</v>
      </c>
      <c r="C13" s="26" t="s">
        <v>22</v>
      </c>
      <c r="D13" s="26" t="s">
        <v>23</v>
      </c>
      <c r="E13" s="26" t="str">
        <f>VLOOKUP(C13,key!$B$2:$D$752,3,FALSE)</f>
        <v>a-0000117</v>
      </c>
      <c r="F13" s="30">
        <v>7</v>
      </c>
      <c r="G13" s="29">
        <v>6</v>
      </c>
      <c r="H13" s="29">
        <v>6</v>
      </c>
      <c r="I13" s="29">
        <v>6</v>
      </c>
      <c r="J13" s="29">
        <v>9</v>
      </c>
      <c r="K13" s="30">
        <v>6</v>
      </c>
      <c r="L13" s="30">
        <v>1</v>
      </c>
      <c r="M13" s="29">
        <v>6</v>
      </c>
      <c r="N13" s="29">
        <v>3</v>
      </c>
      <c r="O13" s="29">
        <v>9</v>
      </c>
      <c r="P13" s="29">
        <v>9</v>
      </c>
      <c r="Q13" s="29">
        <v>8</v>
      </c>
      <c r="R13" s="29">
        <v>7</v>
      </c>
      <c r="S13" s="29">
        <v>9.6</v>
      </c>
      <c r="T13" s="29">
        <v>2</v>
      </c>
      <c r="U13" s="29">
        <v>9.8000000000000007</v>
      </c>
      <c r="V13" s="29">
        <v>108</v>
      </c>
      <c r="W13" s="29">
        <v>116</v>
      </c>
      <c r="X13" s="29">
        <v>146</v>
      </c>
      <c r="Y13" s="29">
        <v>144</v>
      </c>
      <c r="Z13" s="29">
        <v>9</v>
      </c>
      <c r="AA13" s="29">
        <v>9</v>
      </c>
      <c r="AB13" s="29">
        <v>8</v>
      </c>
      <c r="AC13" s="29">
        <v>8</v>
      </c>
      <c r="AD13" s="100">
        <v>4.024</v>
      </c>
      <c r="AE13" s="100">
        <v>5.99</v>
      </c>
      <c r="AF13" s="100">
        <v>8.1940000000000008</v>
      </c>
      <c r="AG13" s="100">
        <v>6.48</v>
      </c>
      <c r="AH13" s="107">
        <v>96.2</v>
      </c>
      <c r="AI13" s="108">
        <v>50.88</v>
      </c>
      <c r="AJ13" s="108">
        <v>55.91</v>
      </c>
      <c r="AK13" s="107">
        <v>95.3</v>
      </c>
      <c r="AL13" s="108">
        <v>46.56</v>
      </c>
      <c r="AM13" s="108">
        <v>51.17</v>
      </c>
    </row>
    <row r="14" spans="1:39" ht="12.75" customHeight="1" x14ac:dyDescent="0.25">
      <c r="A14" s="25">
        <v>13</v>
      </c>
      <c r="B14" s="25">
        <v>1</v>
      </c>
      <c r="C14" s="26" t="s">
        <v>24</v>
      </c>
      <c r="D14" s="26" t="s">
        <v>25</v>
      </c>
      <c r="E14" s="26" t="str">
        <f>VLOOKUP(C14,key!$B$2:$D$752,3,FALSE)</f>
        <v>a-0000118</v>
      </c>
      <c r="F14" s="30">
        <v>8</v>
      </c>
      <c r="G14" s="29">
        <v>7</v>
      </c>
      <c r="H14" s="29">
        <v>8</v>
      </c>
      <c r="I14" s="29">
        <v>8</v>
      </c>
      <c r="J14" s="29">
        <v>9</v>
      </c>
      <c r="K14" s="30">
        <v>7</v>
      </c>
      <c r="L14" s="30">
        <v>1</v>
      </c>
      <c r="M14" s="29">
        <v>7</v>
      </c>
      <c r="N14" s="29">
        <v>5</v>
      </c>
      <c r="O14" s="29">
        <v>9</v>
      </c>
      <c r="P14" s="29">
        <v>9</v>
      </c>
      <c r="Q14" s="29">
        <v>8</v>
      </c>
      <c r="R14" s="29">
        <v>7</v>
      </c>
      <c r="S14" s="29">
        <v>9.6</v>
      </c>
      <c r="T14" s="29">
        <v>2</v>
      </c>
      <c r="U14" s="29">
        <v>10</v>
      </c>
      <c r="V14" s="29">
        <v>116</v>
      </c>
      <c r="W14" s="29">
        <v>120</v>
      </c>
      <c r="X14" s="29">
        <v>158</v>
      </c>
      <c r="Y14" s="29">
        <v>150</v>
      </c>
      <c r="Z14" s="29">
        <v>9</v>
      </c>
      <c r="AA14" s="29">
        <v>6</v>
      </c>
      <c r="AB14" s="29">
        <v>8</v>
      </c>
      <c r="AC14" s="29">
        <v>8</v>
      </c>
      <c r="AD14" s="100">
        <v>4.0410000000000004</v>
      </c>
      <c r="AE14" s="100">
        <v>6.13</v>
      </c>
      <c r="AF14" s="100">
        <v>5.0960000000000001</v>
      </c>
      <c r="AG14" s="100">
        <v>7.69</v>
      </c>
      <c r="AH14" s="107">
        <v>96.3</v>
      </c>
      <c r="AI14" s="108">
        <v>48.78</v>
      </c>
      <c r="AJ14" s="108">
        <v>53.6</v>
      </c>
      <c r="AK14" s="107">
        <v>95</v>
      </c>
      <c r="AL14" s="108">
        <v>45.42</v>
      </c>
      <c r="AM14" s="108">
        <v>49.91</v>
      </c>
    </row>
    <row r="15" spans="1:39" ht="12.75" customHeight="1" x14ac:dyDescent="0.25">
      <c r="A15" s="25">
        <v>14</v>
      </c>
      <c r="B15" s="25">
        <v>1</v>
      </c>
      <c r="C15" s="26" t="s">
        <v>26</v>
      </c>
      <c r="D15" s="26" t="s">
        <v>27</v>
      </c>
      <c r="E15" s="26" t="str">
        <f>VLOOKUP(C15,key!$B$2:$D$752,3,FALSE)</f>
        <v>a-0000138</v>
      </c>
      <c r="F15" s="30">
        <v>7</v>
      </c>
      <c r="G15" s="29">
        <v>7</v>
      </c>
      <c r="H15" s="29">
        <v>8</v>
      </c>
      <c r="I15" s="29">
        <v>7</v>
      </c>
      <c r="J15" s="29">
        <v>9</v>
      </c>
      <c r="K15" s="30">
        <v>6</v>
      </c>
      <c r="L15" s="30">
        <v>1</v>
      </c>
      <c r="M15" s="29">
        <v>6</v>
      </c>
      <c r="N15" s="29">
        <v>5</v>
      </c>
      <c r="O15" s="29">
        <v>9</v>
      </c>
      <c r="P15" s="29">
        <v>9</v>
      </c>
      <c r="Q15" s="29">
        <v>8</v>
      </c>
      <c r="R15" s="29">
        <v>7</v>
      </c>
      <c r="S15" s="29">
        <v>9.6</v>
      </c>
      <c r="T15" s="29">
        <v>2</v>
      </c>
      <c r="U15" s="29">
        <v>10</v>
      </c>
      <c r="V15" s="29">
        <v>114</v>
      </c>
      <c r="W15" s="29">
        <v>120</v>
      </c>
      <c r="X15" s="29">
        <v>154</v>
      </c>
      <c r="Y15" s="29">
        <v>164</v>
      </c>
      <c r="Z15" s="29">
        <v>9</v>
      </c>
      <c r="AA15" s="29">
        <v>9</v>
      </c>
      <c r="AB15" s="29">
        <v>8</v>
      </c>
      <c r="AC15" s="29">
        <v>9</v>
      </c>
      <c r="AD15" s="100">
        <v>3.2389999999999999</v>
      </c>
      <c r="AE15" s="100">
        <v>6.4</v>
      </c>
      <c r="AF15" s="100">
        <v>6.7779999999999996</v>
      </c>
      <c r="AG15" s="100">
        <v>6.27</v>
      </c>
      <c r="AH15" s="107">
        <v>95.4</v>
      </c>
      <c r="AI15" s="108">
        <v>46.18</v>
      </c>
      <c r="AJ15" s="108">
        <v>50.75</v>
      </c>
      <c r="AK15" s="107">
        <v>95</v>
      </c>
      <c r="AL15" s="108">
        <v>43.63</v>
      </c>
      <c r="AM15" s="108">
        <v>47.94</v>
      </c>
    </row>
    <row r="16" spans="1:39" ht="12.75" customHeight="1" x14ac:dyDescent="0.25">
      <c r="A16" s="25">
        <v>15</v>
      </c>
      <c r="B16" s="25">
        <v>1</v>
      </c>
      <c r="C16" s="26" t="s">
        <v>28</v>
      </c>
      <c r="D16" s="26" t="s">
        <v>29</v>
      </c>
      <c r="E16" s="26" t="str">
        <f>VLOOKUP(C16,key!$B$2:$D$752,3,FALSE)</f>
        <v>a-0000193</v>
      </c>
      <c r="F16" s="30">
        <v>7</v>
      </c>
      <c r="G16" s="29">
        <v>6</v>
      </c>
      <c r="H16" s="29">
        <v>7</v>
      </c>
      <c r="I16" s="29">
        <v>7</v>
      </c>
      <c r="J16" s="29">
        <v>9</v>
      </c>
      <c r="K16" s="30">
        <v>6</v>
      </c>
      <c r="L16" s="30">
        <v>1</v>
      </c>
      <c r="M16" s="29">
        <v>2</v>
      </c>
      <c r="N16" s="29">
        <v>1</v>
      </c>
      <c r="O16" s="29">
        <v>9</v>
      </c>
      <c r="P16" s="29">
        <v>9</v>
      </c>
      <c r="Q16" s="29">
        <v>7</v>
      </c>
      <c r="R16" s="29">
        <v>5</v>
      </c>
      <c r="S16" s="29">
        <v>9.6</v>
      </c>
      <c r="T16" s="29">
        <v>2</v>
      </c>
      <c r="U16" s="29">
        <v>10</v>
      </c>
      <c r="V16" s="29">
        <v>134</v>
      </c>
      <c r="W16" s="29">
        <v>130</v>
      </c>
      <c r="X16" s="29">
        <v>150</v>
      </c>
      <c r="Y16" s="29">
        <v>154</v>
      </c>
      <c r="Z16" s="29">
        <v>9</v>
      </c>
      <c r="AA16" s="29">
        <v>9</v>
      </c>
      <c r="AB16" s="29">
        <v>9</v>
      </c>
      <c r="AC16" s="29">
        <v>9</v>
      </c>
      <c r="AD16" s="100">
        <v>2.8740000000000001</v>
      </c>
      <c r="AE16" s="100">
        <v>6.19</v>
      </c>
      <c r="AF16" s="100">
        <v>5.1529999999999996</v>
      </c>
      <c r="AG16" s="100">
        <v>6.75</v>
      </c>
      <c r="AH16" s="107">
        <v>95.7</v>
      </c>
      <c r="AI16" s="108">
        <v>45.72</v>
      </c>
      <c r="AJ16" s="108">
        <v>50.24</v>
      </c>
      <c r="AK16" s="107">
        <v>94.9</v>
      </c>
      <c r="AL16" s="108">
        <v>42.74</v>
      </c>
      <c r="AM16" s="108">
        <v>46.97</v>
      </c>
    </row>
    <row r="17" spans="1:39" ht="12.75" customHeight="1" x14ac:dyDescent="0.25">
      <c r="A17" s="25">
        <v>16</v>
      </c>
      <c r="B17" s="25">
        <v>1</v>
      </c>
      <c r="C17" s="26" t="s">
        <v>30</v>
      </c>
      <c r="D17" s="26" t="s">
        <v>31</v>
      </c>
      <c r="E17" s="26" t="str">
        <f>VLOOKUP(C17,key!$B$2:$D$752,3,FALSE)</f>
        <v>a-0000224</v>
      </c>
      <c r="F17" s="30">
        <v>5</v>
      </c>
      <c r="G17" s="29">
        <v>5</v>
      </c>
      <c r="H17" s="29">
        <v>5</v>
      </c>
      <c r="I17" s="29">
        <v>5</v>
      </c>
      <c r="J17" s="29">
        <v>9</v>
      </c>
      <c r="K17" s="30">
        <v>6</v>
      </c>
      <c r="L17" s="30">
        <v>3</v>
      </c>
      <c r="M17" s="29">
        <v>8</v>
      </c>
      <c r="N17" s="29">
        <v>6</v>
      </c>
      <c r="O17" s="29">
        <v>9</v>
      </c>
      <c r="P17" s="29">
        <v>9</v>
      </c>
      <c r="Q17" s="29">
        <v>9</v>
      </c>
      <c r="R17" s="29">
        <v>8</v>
      </c>
      <c r="S17" s="29">
        <v>9.6</v>
      </c>
      <c r="T17" s="29">
        <v>2</v>
      </c>
      <c r="U17" s="29">
        <v>10.1</v>
      </c>
      <c r="V17" s="29">
        <v>88</v>
      </c>
      <c r="W17" s="29">
        <v>84</v>
      </c>
      <c r="X17" s="29">
        <v>94</v>
      </c>
      <c r="Y17" s="29">
        <v>98</v>
      </c>
      <c r="Z17" s="29">
        <v>7</v>
      </c>
      <c r="AA17" s="29">
        <v>7</v>
      </c>
      <c r="AB17" s="29">
        <v>9</v>
      </c>
      <c r="AC17" s="29">
        <v>9</v>
      </c>
      <c r="AD17" s="100">
        <v>1.137</v>
      </c>
      <c r="AE17" s="100">
        <v>6.58</v>
      </c>
      <c r="AF17" s="100">
        <v>3.9529999999999998</v>
      </c>
      <c r="AG17" s="100">
        <v>7.76</v>
      </c>
      <c r="AH17" s="107">
        <v>94.4</v>
      </c>
      <c r="AI17" s="108">
        <v>41.82</v>
      </c>
      <c r="AJ17" s="108">
        <v>45.96</v>
      </c>
      <c r="AK17" s="107">
        <v>94.3</v>
      </c>
      <c r="AL17" s="108">
        <v>42.15</v>
      </c>
      <c r="AM17" s="108">
        <v>46.32</v>
      </c>
    </row>
    <row r="18" spans="1:39" ht="12.75" customHeight="1" x14ac:dyDescent="0.25">
      <c r="A18" s="25">
        <v>17</v>
      </c>
      <c r="B18" s="25">
        <v>1</v>
      </c>
      <c r="C18" s="26" t="s">
        <v>32</v>
      </c>
      <c r="D18" s="26" t="s">
        <v>33</v>
      </c>
      <c r="E18" s="26" t="str">
        <f>VLOOKUP(C18,key!$B$2:$D$752,3,FALSE)</f>
        <v>a-0000391</v>
      </c>
      <c r="F18" s="30">
        <v>6</v>
      </c>
      <c r="G18" s="29">
        <v>7</v>
      </c>
      <c r="H18" s="29">
        <v>6</v>
      </c>
      <c r="I18" s="29">
        <v>6</v>
      </c>
      <c r="J18" s="29">
        <v>9</v>
      </c>
      <c r="K18" s="30">
        <v>7</v>
      </c>
      <c r="L18" s="30">
        <v>1</v>
      </c>
      <c r="M18" s="29">
        <v>6</v>
      </c>
      <c r="N18" s="29">
        <v>4</v>
      </c>
      <c r="O18" s="29">
        <v>9</v>
      </c>
      <c r="P18" s="29">
        <v>9</v>
      </c>
      <c r="Q18" s="29">
        <v>8</v>
      </c>
      <c r="R18" s="29">
        <v>7</v>
      </c>
      <c r="S18" s="29">
        <v>9.5</v>
      </c>
      <c r="T18" s="29">
        <v>2</v>
      </c>
      <c r="U18" s="29">
        <v>10.199999999999999</v>
      </c>
      <c r="V18" s="29">
        <v>104</v>
      </c>
      <c r="W18" s="29">
        <v>108</v>
      </c>
      <c r="X18" s="29">
        <v>126</v>
      </c>
      <c r="Y18" s="29">
        <v>120</v>
      </c>
      <c r="Z18" s="29">
        <v>9</v>
      </c>
      <c r="AA18" s="29">
        <v>9</v>
      </c>
      <c r="AB18" s="29">
        <v>9</v>
      </c>
      <c r="AC18" s="29">
        <v>9</v>
      </c>
      <c r="AD18" s="100">
        <v>3.964</v>
      </c>
      <c r="AE18" s="100">
        <v>5.76</v>
      </c>
      <c r="AF18" s="100">
        <v>5.3369999999999997</v>
      </c>
      <c r="AG18" s="100">
        <v>6.37</v>
      </c>
      <c r="AH18" s="107">
        <v>96.3</v>
      </c>
      <c r="AI18" s="108">
        <v>46.74</v>
      </c>
      <c r="AJ18" s="108">
        <v>51.36</v>
      </c>
      <c r="AK18" s="107">
        <v>94.6</v>
      </c>
      <c r="AL18" s="108">
        <v>43.33</v>
      </c>
      <c r="AM18" s="108">
        <v>47.61</v>
      </c>
    </row>
    <row r="19" spans="1:39" ht="12.75" customHeight="1" x14ac:dyDescent="0.25">
      <c r="A19" s="25">
        <v>18</v>
      </c>
      <c r="B19" s="25">
        <v>1</v>
      </c>
      <c r="C19" s="26" t="s">
        <v>34</v>
      </c>
      <c r="D19" s="26" t="s">
        <v>35</v>
      </c>
      <c r="E19" s="26" t="str">
        <f>VLOOKUP(C19,key!$B$2:$D$752,3,FALSE)</f>
        <v>a-0000393</v>
      </c>
      <c r="F19" s="30">
        <v>5</v>
      </c>
      <c r="G19" s="29">
        <v>6</v>
      </c>
      <c r="H19" s="29">
        <v>6</v>
      </c>
      <c r="I19" s="29">
        <v>5</v>
      </c>
      <c r="J19" s="29">
        <v>9</v>
      </c>
      <c r="K19" s="30">
        <v>7</v>
      </c>
      <c r="L19" s="30">
        <v>1</v>
      </c>
      <c r="M19" s="29">
        <v>6</v>
      </c>
      <c r="N19" s="29">
        <v>5</v>
      </c>
      <c r="O19" s="29">
        <v>9</v>
      </c>
      <c r="P19" s="29">
        <v>9</v>
      </c>
      <c r="Q19" s="29">
        <v>9</v>
      </c>
      <c r="R19" s="29">
        <v>8</v>
      </c>
      <c r="S19" s="29">
        <v>9.6999999999999993</v>
      </c>
      <c r="T19" s="29">
        <v>2</v>
      </c>
      <c r="U19" s="29">
        <v>10.1</v>
      </c>
      <c r="V19" s="29">
        <v>120</v>
      </c>
      <c r="W19" s="29">
        <v>134</v>
      </c>
      <c r="X19" s="29">
        <v>142</v>
      </c>
      <c r="Y19" s="29">
        <v>138</v>
      </c>
      <c r="Z19" s="29">
        <v>9</v>
      </c>
      <c r="AA19" s="29">
        <v>8</v>
      </c>
      <c r="AB19" s="29">
        <v>8</v>
      </c>
      <c r="AC19" s="29">
        <v>8</v>
      </c>
      <c r="AD19" s="100">
        <v>4.6660000000000004</v>
      </c>
      <c r="AE19" s="100">
        <v>6.24</v>
      </c>
      <c r="AF19" s="100">
        <v>7.9889999999999999</v>
      </c>
      <c r="AG19" s="100">
        <v>6.35</v>
      </c>
      <c r="AH19" s="107">
        <v>95.9</v>
      </c>
      <c r="AI19" s="108">
        <v>46.95</v>
      </c>
      <c r="AJ19" s="108">
        <v>51.59</v>
      </c>
      <c r="AK19" s="107">
        <v>95.1</v>
      </c>
      <c r="AL19" s="108">
        <v>44.1</v>
      </c>
      <c r="AM19" s="108">
        <v>48.46</v>
      </c>
    </row>
    <row r="20" spans="1:39" ht="12.75" customHeight="1" x14ac:dyDescent="0.25">
      <c r="A20" s="25">
        <v>19</v>
      </c>
      <c r="B20" s="25">
        <v>1</v>
      </c>
      <c r="C20" s="26" t="s">
        <v>36</v>
      </c>
      <c r="D20" s="26" t="s">
        <v>37</v>
      </c>
      <c r="E20" s="26" t="str">
        <f>VLOOKUP(C20,key!$B$2:$D$752,3,FALSE)</f>
        <v>a-0000398</v>
      </c>
      <c r="F20" s="30">
        <v>7</v>
      </c>
      <c r="G20" s="29">
        <v>6</v>
      </c>
      <c r="H20" s="29">
        <v>6</v>
      </c>
      <c r="I20" s="29">
        <v>6</v>
      </c>
      <c r="J20" s="29">
        <v>9</v>
      </c>
      <c r="K20" s="30">
        <v>6</v>
      </c>
      <c r="L20" s="30">
        <v>1</v>
      </c>
      <c r="M20" s="29">
        <v>7</v>
      </c>
      <c r="N20" s="29">
        <v>6</v>
      </c>
      <c r="O20" s="29">
        <v>9</v>
      </c>
      <c r="P20" s="29">
        <v>9</v>
      </c>
      <c r="Q20" s="29">
        <v>9</v>
      </c>
      <c r="R20" s="29">
        <v>8</v>
      </c>
      <c r="S20" s="29">
        <v>9.5</v>
      </c>
      <c r="T20" s="29">
        <v>2</v>
      </c>
      <c r="U20" s="29">
        <v>9.6999999999999993</v>
      </c>
      <c r="V20" s="29">
        <v>98</v>
      </c>
      <c r="W20" s="29">
        <v>94</v>
      </c>
      <c r="X20" s="29">
        <v>128</v>
      </c>
      <c r="Y20" s="29">
        <v>126</v>
      </c>
      <c r="Z20" s="29">
        <v>8</v>
      </c>
      <c r="AA20" s="29">
        <v>9</v>
      </c>
      <c r="AB20" s="29">
        <v>8</v>
      </c>
      <c r="AC20" s="29">
        <v>8</v>
      </c>
      <c r="AD20" s="100">
        <v>4.242</v>
      </c>
      <c r="AE20" s="100">
        <v>6.47</v>
      </c>
      <c r="AF20" s="100">
        <v>8.7210000000000001</v>
      </c>
      <c r="AG20" s="100">
        <v>6.99</v>
      </c>
      <c r="AH20" s="107">
        <v>95.7</v>
      </c>
      <c r="AI20" s="108">
        <v>47.17</v>
      </c>
      <c r="AJ20" s="108">
        <v>51.83</v>
      </c>
      <c r="AK20" s="107">
        <v>94.8</v>
      </c>
      <c r="AL20" s="108">
        <v>43.72</v>
      </c>
      <c r="AM20" s="108">
        <v>48.04</v>
      </c>
    </row>
    <row r="21" spans="1:39" ht="12.75" customHeight="1" x14ac:dyDescent="0.25">
      <c r="A21" s="25">
        <v>20</v>
      </c>
      <c r="B21" s="25">
        <v>1</v>
      </c>
      <c r="C21" s="26" t="s">
        <v>38</v>
      </c>
      <c r="D21" s="26" t="s">
        <v>39</v>
      </c>
      <c r="E21" s="26" t="str">
        <f>VLOOKUP(C21,key!$B$2:$D$752,3,FALSE)</f>
        <v>a-0000401</v>
      </c>
      <c r="F21" s="30">
        <v>6</v>
      </c>
      <c r="G21" s="29">
        <v>5</v>
      </c>
      <c r="H21" s="29">
        <v>5</v>
      </c>
      <c r="I21" s="29">
        <v>4</v>
      </c>
      <c r="J21" s="29">
        <v>9</v>
      </c>
      <c r="K21" s="30">
        <v>6</v>
      </c>
      <c r="L21" s="30">
        <v>1</v>
      </c>
      <c r="M21" s="29">
        <v>4</v>
      </c>
      <c r="N21" s="29">
        <v>3</v>
      </c>
      <c r="O21" s="29">
        <v>4</v>
      </c>
      <c r="P21" s="29">
        <v>3</v>
      </c>
      <c r="Q21" s="29">
        <v>7</v>
      </c>
      <c r="R21" s="29">
        <v>5</v>
      </c>
      <c r="S21" s="29">
        <v>9.4</v>
      </c>
      <c r="T21" s="29">
        <v>2</v>
      </c>
      <c r="U21" s="29">
        <v>9.8000000000000007</v>
      </c>
      <c r="V21" s="29">
        <v>132</v>
      </c>
      <c r="W21" s="29">
        <v>124</v>
      </c>
      <c r="X21" s="29">
        <v>120</v>
      </c>
      <c r="Y21" s="29">
        <v>136</v>
      </c>
      <c r="Z21" s="29" t="s">
        <v>112</v>
      </c>
      <c r="AA21" s="29">
        <v>9</v>
      </c>
      <c r="AB21" s="29">
        <v>8</v>
      </c>
      <c r="AC21" s="29">
        <v>9</v>
      </c>
      <c r="AD21" s="100">
        <v>1.3140000000000001</v>
      </c>
      <c r="AE21" s="100">
        <v>6.73</v>
      </c>
      <c r="AF21" s="100">
        <v>4.6260000000000003</v>
      </c>
      <c r="AG21" s="100">
        <v>6.05</v>
      </c>
      <c r="AH21" s="107">
        <v>94.4</v>
      </c>
      <c r="AI21" s="108">
        <v>43.27</v>
      </c>
      <c r="AJ21" s="108">
        <v>47.55</v>
      </c>
      <c r="AK21" s="107">
        <v>94.4</v>
      </c>
      <c r="AL21" s="108">
        <v>42.17</v>
      </c>
      <c r="AM21" s="108">
        <v>46.34</v>
      </c>
    </row>
    <row r="22" spans="1:39" ht="12.75" customHeight="1" x14ac:dyDescent="0.25">
      <c r="A22" s="25">
        <v>21</v>
      </c>
      <c r="B22" s="25">
        <v>1</v>
      </c>
      <c r="C22" s="26" t="s">
        <v>40</v>
      </c>
      <c r="D22" s="26" t="s">
        <v>41</v>
      </c>
      <c r="E22" s="26" t="str">
        <f>VLOOKUP(C22,key!$B$2:$D$752,3,FALSE)</f>
        <v>a-0000405</v>
      </c>
      <c r="F22" s="30">
        <v>5</v>
      </c>
      <c r="G22" s="29">
        <v>6</v>
      </c>
      <c r="H22" s="29">
        <v>5</v>
      </c>
      <c r="I22" s="29">
        <v>7</v>
      </c>
      <c r="J22" s="29">
        <v>9</v>
      </c>
      <c r="K22" s="30">
        <v>7</v>
      </c>
      <c r="L22" s="30">
        <v>2</v>
      </c>
      <c r="M22" s="29">
        <v>7</v>
      </c>
      <c r="N22" s="29">
        <v>6</v>
      </c>
      <c r="O22" s="29">
        <v>9</v>
      </c>
      <c r="P22" s="29">
        <v>9</v>
      </c>
      <c r="Q22" s="29">
        <v>9</v>
      </c>
      <c r="R22" s="29">
        <v>8</v>
      </c>
      <c r="S22" s="29">
        <v>9.6</v>
      </c>
      <c r="T22" s="29">
        <v>2</v>
      </c>
      <c r="U22" s="29">
        <v>9.9</v>
      </c>
      <c r="V22" s="29">
        <v>120</v>
      </c>
      <c r="W22" s="29">
        <v>128</v>
      </c>
      <c r="X22" s="29">
        <v>146</v>
      </c>
      <c r="Y22" s="29">
        <v>154</v>
      </c>
      <c r="Z22" s="29">
        <v>5</v>
      </c>
      <c r="AA22" s="29">
        <v>7</v>
      </c>
      <c r="AB22" s="29">
        <v>9</v>
      </c>
      <c r="AC22" s="29">
        <v>9</v>
      </c>
      <c r="AD22" s="100">
        <v>3.6720000000000002</v>
      </c>
      <c r="AE22" s="100">
        <v>6.87</v>
      </c>
      <c r="AF22" s="100">
        <v>7.5019999999999998</v>
      </c>
      <c r="AG22" s="100">
        <v>5.44</v>
      </c>
      <c r="AH22" s="107">
        <v>95.1</v>
      </c>
      <c r="AI22" s="108">
        <v>45.36</v>
      </c>
      <c r="AJ22" s="108">
        <v>49.85</v>
      </c>
      <c r="AK22" s="107">
        <v>93.5</v>
      </c>
      <c r="AL22" s="108">
        <v>41.3</v>
      </c>
      <c r="AM22" s="108">
        <v>45.38</v>
      </c>
    </row>
    <row r="23" spans="1:39" ht="12.75" customHeight="1" x14ac:dyDescent="0.25">
      <c r="A23" s="25">
        <v>22</v>
      </c>
      <c r="B23" s="25">
        <v>1</v>
      </c>
      <c r="C23" s="26" t="s">
        <v>42</v>
      </c>
      <c r="D23" s="26" t="s">
        <v>43</v>
      </c>
      <c r="E23" s="26" t="str">
        <f>VLOOKUP(C23,key!$B$2:$D$752,3,FALSE)</f>
        <v>a-0000409</v>
      </c>
      <c r="F23" s="30">
        <v>5</v>
      </c>
      <c r="G23" s="29">
        <v>5</v>
      </c>
      <c r="H23" s="29">
        <v>5</v>
      </c>
      <c r="I23" s="29">
        <v>6</v>
      </c>
      <c r="J23" s="29">
        <v>9</v>
      </c>
      <c r="K23" s="30">
        <v>7</v>
      </c>
      <c r="L23" s="30">
        <v>8</v>
      </c>
      <c r="M23" s="29">
        <v>9</v>
      </c>
      <c r="N23" s="29">
        <v>9</v>
      </c>
      <c r="O23" s="29">
        <v>9</v>
      </c>
      <c r="P23" s="29">
        <v>9</v>
      </c>
      <c r="Q23" s="29">
        <v>9</v>
      </c>
      <c r="R23" s="29">
        <v>8</v>
      </c>
      <c r="S23" s="29">
        <v>9.8000000000000007</v>
      </c>
      <c r="T23" s="29">
        <v>2</v>
      </c>
      <c r="U23" s="29">
        <v>10</v>
      </c>
      <c r="V23" s="29">
        <v>106</v>
      </c>
      <c r="W23" s="29">
        <v>128</v>
      </c>
      <c r="X23" s="29">
        <v>136</v>
      </c>
      <c r="Y23" s="29">
        <v>126</v>
      </c>
      <c r="Z23" s="29">
        <v>3</v>
      </c>
      <c r="AA23" s="29">
        <v>3</v>
      </c>
      <c r="AB23" s="29">
        <v>9</v>
      </c>
      <c r="AC23" s="29">
        <v>9</v>
      </c>
      <c r="AD23" s="100">
        <v>2.4</v>
      </c>
      <c r="AE23" s="100">
        <v>6.39</v>
      </c>
      <c r="AF23" s="100">
        <v>3.8359999999999999</v>
      </c>
      <c r="AG23" s="100">
        <v>6.51</v>
      </c>
      <c r="AH23" s="107">
        <v>95.7</v>
      </c>
      <c r="AI23" s="108">
        <v>43.72</v>
      </c>
      <c r="AJ23" s="108">
        <v>48.04</v>
      </c>
      <c r="AK23" s="107">
        <v>93.3</v>
      </c>
      <c r="AL23" s="108">
        <v>40.36</v>
      </c>
      <c r="AM23" s="108">
        <v>44.35</v>
      </c>
    </row>
    <row r="24" spans="1:39" ht="12.75" customHeight="1" x14ac:dyDescent="0.25">
      <c r="A24" s="25">
        <v>23</v>
      </c>
      <c r="B24" s="25">
        <v>1</v>
      </c>
      <c r="C24" s="26" t="s">
        <v>44</v>
      </c>
      <c r="D24" s="26" t="s">
        <v>45</v>
      </c>
      <c r="E24" s="26" t="str">
        <f>VLOOKUP(C24,key!$B$2:$D$752,3,FALSE)</f>
        <v>a-0000418</v>
      </c>
      <c r="F24" s="30">
        <v>7</v>
      </c>
      <c r="G24" s="29">
        <v>6</v>
      </c>
      <c r="H24" s="29">
        <v>7</v>
      </c>
      <c r="I24" s="29">
        <v>7</v>
      </c>
      <c r="J24" s="29">
        <v>9</v>
      </c>
      <c r="K24" s="30">
        <v>7</v>
      </c>
      <c r="L24" s="30">
        <v>1</v>
      </c>
      <c r="M24" s="29">
        <v>2</v>
      </c>
      <c r="N24" s="29">
        <v>2</v>
      </c>
      <c r="O24" s="29">
        <v>9</v>
      </c>
      <c r="P24" s="29">
        <v>9</v>
      </c>
      <c r="Q24" s="29">
        <v>5</v>
      </c>
      <c r="R24" s="29">
        <v>2</v>
      </c>
      <c r="S24" s="29">
        <v>9.6</v>
      </c>
      <c r="T24" s="29">
        <v>2</v>
      </c>
      <c r="U24" s="29">
        <v>10</v>
      </c>
      <c r="V24" s="29">
        <v>134</v>
      </c>
      <c r="W24" s="29">
        <v>138</v>
      </c>
      <c r="X24" s="29">
        <v>184</v>
      </c>
      <c r="Y24" s="29">
        <v>188</v>
      </c>
      <c r="Z24" s="29">
        <v>9</v>
      </c>
      <c r="AA24" s="29">
        <v>9</v>
      </c>
      <c r="AB24" s="29">
        <v>8</v>
      </c>
      <c r="AC24" s="29">
        <v>9</v>
      </c>
      <c r="AD24" s="100">
        <v>2.56</v>
      </c>
      <c r="AE24" s="100">
        <v>6.4</v>
      </c>
      <c r="AF24" s="100">
        <v>4.0010000000000003</v>
      </c>
      <c r="AG24" s="100">
        <v>6.93</v>
      </c>
      <c r="AH24" s="107">
        <v>95.2</v>
      </c>
      <c r="AI24" s="108">
        <v>44.54</v>
      </c>
      <c r="AJ24" s="108">
        <v>48.94</v>
      </c>
      <c r="AK24" s="107">
        <v>94.4</v>
      </c>
      <c r="AL24" s="108">
        <v>40.950000000000003</v>
      </c>
      <c r="AM24" s="108">
        <v>45</v>
      </c>
    </row>
    <row r="25" spans="1:39" ht="12.75" customHeight="1" x14ac:dyDescent="0.25">
      <c r="A25" s="25">
        <v>24</v>
      </c>
      <c r="B25" s="25">
        <v>1</v>
      </c>
      <c r="C25" s="26" t="s">
        <v>46</v>
      </c>
      <c r="D25" s="26" t="s">
        <v>47</v>
      </c>
      <c r="E25" s="26" t="str">
        <f>VLOOKUP(C25,key!$B$2:$D$752,3,FALSE)</f>
        <v>a-0000420</v>
      </c>
      <c r="F25" s="30">
        <v>7</v>
      </c>
      <c r="G25" s="29">
        <v>6</v>
      </c>
      <c r="H25" s="29">
        <v>6</v>
      </c>
      <c r="I25" s="29">
        <v>6</v>
      </c>
      <c r="J25" s="29">
        <v>9</v>
      </c>
      <c r="K25" s="30">
        <v>7</v>
      </c>
      <c r="L25" s="30">
        <v>1</v>
      </c>
      <c r="M25" s="29">
        <v>1</v>
      </c>
      <c r="N25" s="29">
        <v>1</v>
      </c>
      <c r="O25" s="29">
        <v>9</v>
      </c>
      <c r="P25" s="29">
        <v>9</v>
      </c>
      <c r="Q25" s="29">
        <v>4</v>
      </c>
      <c r="R25" s="29">
        <v>2</v>
      </c>
      <c r="S25" s="29">
        <v>9.6</v>
      </c>
      <c r="T25" s="29">
        <v>2</v>
      </c>
      <c r="U25" s="29">
        <v>10.1</v>
      </c>
      <c r="V25" s="29">
        <v>114</v>
      </c>
      <c r="W25" s="29">
        <v>120</v>
      </c>
      <c r="X25" s="29">
        <v>160</v>
      </c>
      <c r="Y25" s="29">
        <v>174</v>
      </c>
      <c r="Z25" s="29">
        <v>8</v>
      </c>
      <c r="AA25" s="29">
        <v>9</v>
      </c>
      <c r="AB25" s="29">
        <v>9</v>
      </c>
      <c r="AC25" s="29">
        <v>9</v>
      </c>
      <c r="AD25" s="100">
        <v>1.496</v>
      </c>
      <c r="AE25" s="100">
        <v>6</v>
      </c>
      <c r="AF25" s="100">
        <v>3.0579999999999998</v>
      </c>
      <c r="AG25" s="100">
        <v>8.34</v>
      </c>
      <c r="AH25" s="107">
        <v>94.2</v>
      </c>
      <c r="AI25" s="108">
        <v>41.55</v>
      </c>
      <c r="AJ25" s="108">
        <v>45.66</v>
      </c>
      <c r="AK25" s="107">
        <v>94</v>
      </c>
      <c r="AL25" s="108">
        <v>39.659999999999997</v>
      </c>
      <c r="AM25" s="108">
        <v>43.58</v>
      </c>
    </row>
    <row r="26" spans="1:39" ht="12.75" customHeight="1" x14ac:dyDescent="0.25">
      <c r="A26" s="25">
        <v>25</v>
      </c>
      <c r="B26" s="25">
        <v>1</v>
      </c>
      <c r="C26" s="26" t="s">
        <v>48</v>
      </c>
      <c r="D26" s="26" t="s">
        <v>49</v>
      </c>
      <c r="E26" s="26" t="str">
        <f>VLOOKUP(C26,key!$B$2:$D$752,3,FALSE)</f>
        <v>a-0000498</v>
      </c>
      <c r="F26" s="30">
        <v>5</v>
      </c>
      <c r="G26" s="29">
        <v>5</v>
      </c>
      <c r="H26" s="29">
        <v>6</v>
      </c>
      <c r="I26" s="29">
        <v>5</v>
      </c>
      <c r="J26" s="29">
        <v>9</v>
      </c>
      <c r="K26" s="30">
        <v>8</v>
      </c>
      <c r="L26" s="30">
        <v>2</v>
      </c>
      <c r="M26" s="29">
        <v>8</v>
      </c>
      <c r="N26" s="29">
        <v>7</v>
      </c>
      <c r="O26" s="29">
        <v>9</v>
      </c>
      <c r="P26" s="29">
        <v>9</v>
      </c>
      <c r="Q26" s="29">
        <v>9</v>
      </c>
      <c r="R26" s="29">
        <v>8</v>
      </c>
      <c r="S26" s="29">
        <v>9.4</v>
      </c>
      <c r="T26" s="29">
        <v>2</v>
      </c>
      <c r="U26" s="29">
        <v>10</v>
      </c>
      <c r="V26" s="29">
        <v>136</v>
      </c>
      <c r="W26" s="29">
        <v>142</v>
      </c>
      <c r="X26" s="29">
        <v>160</v>
      </c>
      <c r="Y26" s="29">
        <v>160</v>
      </c>
      <c r="Z26" s="29">
        <v>8</v>
      </c>
      <c r="AA26" s="29">
        <v>9</v>
      </c>
      <c r="AB26" s="29">
        <v>8</v>
      </c>
      <c r="AC26" s="29">
        <v>8</v>
      </c>
      <c r="AD26" s="100">
        <v>4.66</v>
      </c>
      <c r="AE26" s="100">
        <v>6.06</v>
      </c>
      <c r="AF26" s="100">
        <v>7.0170000000000003</v>
      </c>
      <c r="AG26" s="100">
        <v>6.31</v>
      </c>
      <c r="AH26" s="107">
        <v>96.3</v>
      </c>
      <c r="AI26" s="108">
        <v>48.22</v>
      </c>
      <c r="AJ26" s="108">
        <v>52.99</v>
      </c>
      <c r="AK26" s="107">
        <v>95.1</v>
      </c>
      <c r="AL26" s="108">
        <v>43.58</v>
      </c>
      <c r="AM26" s="108">
        <v>47.89</v>
      </c>
    </row>
    <row r="27" spans="1:39" ht="12.75" customHeight="1" x14ac:dyDescent="0.25">
      <c r="A27" s="25">
        <v>26</v>
      </c>
      <c r="B27" s="25">
        <v>1</v>
      </c>
      <c r="C27" s="26" t="s">
        <v>50</v>
      </c>
      <c r="D27" s="26" t="s">
        <v>51</v>
      </c>
      <c r="E27" s="26" t="str">
        <f>VLOOKUP(C27,key!$B$2:$D$752,3,FALSE)</f>
        <v>a-0000499</v>
      </c>
      <c r="F27" s="30">
        <v>7</v>
      </c>
      <c r="G27" s="29">
        <v>7</v>
      </c>
      <c r="H27" s="29">
        <v>6</v>
      </c>
      <c r="I27" s="29">
        <v>7</v>
      </c>
      <c r="J27" s="29">
        <v>9</v>
      </c>
      <c r="K27" s="30">
        <v>7</v>
      </c>
      <c r="L27" s="30">
        <v>1</v>
      </c>
      <c r="M27" s="29">
        <v>8</v>
      </c>
      <c r="N27" s="29">
        <v>7</v>
      </c>
      <c r="O27" s="29">
        <v>9</v>
      </c>
      <c r="P27" s="29">
        <v>9</v>
      </c>
      <c r="Q27" s="29">
        <v>9</v>
      </c>
      <c r="R27" s="29">
        <v>9</v>
      </c>
      <c r="S27" s="29">
        <v>9.6</v>
      </c>
      <c r="T27" s="29">
        <v>2</v>
      </c>
      <c r="U27" s="29">
        <v>10</v>
      </c>
      <c r="V27" s="29">
        <v>110</v>
      </c>
      <c r="W27" s="29">
        <v>114</v>
      </c>
      <c r="X27" s="29">
        <v>156</v>
      </c>
      <c r="Y27" s="29">
        <v>154</v>
      </c>
      <c r="Z27" s="29">
        <v>9</v>
      </c>
      <c r="AA27" s="29">
        <v>9</v>
      </c>
      <c r="AB27" s="29">
        <v>8</v>
      </c>
      <c r="AC27" s="29">
        <v>8</v>
      </c>
      <c r="AD27" s="100">
        <v>5.6970000000000001</v>
      </c>
      <c r="AE27" s="100">
        <v>5.96</v>
      </c>
      <c r="AF27" s="100">
        <v>7.3440000000000003</v>
      </c>
      <c r="AG27" s="100">
        <v>6.23</v>
      </c>
      <c r="AH27" s="107">
        <v>96.1</v>
      </c>
      <c r="AI27" s="108">
        <v>46.73</v>
      </c>
      <c r="AJ27" s="108">
        <v>51.35</v>
      </c>
      <c r="AK27" s="107">
        <v>94</v>
      </c>
      <c r="AL27" s="108">
        <v>43.23</v>
      </c>
      <c r="AM27" s="108">
        <v>47.51</v>
      </c>
    </row>
    <row r="28" spans="1:39" ht="12.75" customHeight="1" x14ac:dyDescent="0.25">
      <c r="A28" s="25">
        <v>27</v>
      </c>
      <c r="B28" s="25">
        <v>1</v>
      </c>
      <c r="C28" s="26" t="s">
        <v>52</v>
      </c>
      <c r="D28" s="26" t="s">
        <v>53</v>
      </c>
      <c r="E28" s="26" t="str">
        <f>VLOOKUP(C28,key!$B$2:$D$752,3,FALSE)</f>
        <v>a-0000515</v>
      </c>
      <c r="F28" s="30">
        <v>6</v>
      </c>
      <c r="G28" s="29">
        <v>5</v>
      </c>
      <c r="H28" s="29">
        <v>5</v>
      </c>
      <c r="I28" s="29">
        <v>5</v>
      </c>
      <c r="J28" s="29">
        <v>9</v>
      </c>
      <c r="K28" s="30">
        <v>7</v>
      </c>
      <c r="L28" s="30">
        <v>1</v>
      </c>
      <c r="M28" s="29">
        <v>6</v>
      </c>
      <c r="N28" s="29">
        <v>6</v>
      </c>
      <c r="O28" s="29">
        <v>9</v>
      </c>
      <c r="P28" s="29">
        <v>9</v>
      </c>
      <c r="Q28" s="29">
        <v>8</v>
      </c>
      <c r="R28" s="29">
        <v>9</v>
      </c>
      <c r="S28" s="29">
        <v>9.6</v>
      </c>
      <c r="T28" s="29">
        <v>2</v>
      </c>
      <c r="U28" s="29">
        <v>10</v>
      </c>
      <c r="V28" s="29">
        <v>130</v>
      </c>
      <c r="W28" s="29">
        <v>142</v>
      </c>
      <c r="X28" s="29">
        <v>162</v>
      </c>
      <c r="Y28" s="29">
        <v>160</v>
      </c>
      <c r="Z28" s="29">
        <v>9</v>
      </c>
      <c r="AA28" s="29">
        <v>9</v>
      </c>
      <c r="AB28" s="29">
        <v>8</v>
      </c>
      <c r="AC28" s="29">
        <v>8</v>
      </c>
      <c r="AD28" s="100">
        <v>5.3659999999999997</v>
      </c>
      <c r="AE28" s="100">
        <v>4.0999999999999996</v>
      </c>
      <c r="AF28" s="100">
        <v>8.4619999999999997</v>
      </c>
      <c r="AG28" s="100">
        <v>6.77</v>
      </c>
      <c r="AH28" s="107">
        <v>95.9</v>
      </c>
      <c r="AI28" s="108">
        <v>49.34</v>
      </c>
      <c r="AJ28" s="108">
        <v>54.22</v>
      </c>
      <c r="AK28" s="107">
        <v>94.8</v>
      </c>
      <c r="AL28" s="108">
        <v>44.71</v>
      </c>
      <c r="AM28" s="108">
        <v>49.13</v>
      </c>
    </row>
    <row r="29" spans="1:39" ht="12.75" customHeight="1" x14ac:dyDescent="0.25">
      <c r="A29" s="25">
        <v>37</v>
      </c>
      <c r="B29" s="24">
        <v>2</v>
      </c>
      <c r="C29" s="26" t="s">
        <v>50</v>
      </c>
      <c r="D29" s="26" t="s">
        <v>51</v>
      </c>
      <c r="E29" s="26" t="str">
        <f>VLOOKUP(C29,key!$B$2:$D$752,3,FALSE)</f>
        <v>a-0000499</v>
      </c>
      <c r="F29" s="30">
        <v>6</v>
      </c>
      <c r="G29" s="29">
        <v>8</v>
      </c>
      <c r="H29" s="29">
        <v>9</v>
      </c>
      <c r="I29" s="29">
        <v>8</v>
      </c>
      <c r="J29" s="29">
        <v>9</v>
      </c>
      <c r="K29" s="30">
        <v>7</v>
      </c>
      <c r="L29" s="30">
        <v>1</v>
      </c>
      <c r="M29" s="29">
        <v>9</v>
      </c>
      <c r="N29" s="29">
        <v>7</v>
      </c>
      <c r="O29" s="29">
        <v>9</v>
      </c>
      <c r="P29" s="29">
        <v>9</v>
      </c>
      <c r="Q29" s="29">
        <v>8</v>
      </c>
      <c r="R29" s="29">
        <v>9</v>
      </c>
      <c r="S29" s="29">
        <v>10</v>
      </c>
      <c r="T29" s="29">
        <v>2</v>
      </c>
      <c r="U29" s="29">
        <v>10.1</v>
      </c>
      <c r="V29" s="29">
        <v>130</v>
      </c>
      <c r="W29" s="29">
        <v>126</v>
      </c>
      <c r="X29" s="29">
        <v>114</v>
      </c>
      <c r="Y29" s="29">
        <v>110</v>
      </c>
      <c r="Z29" s="29">
        <v>9</v>
      </c>
      <c r="AA29" s="29">
        <v>9</v>
      </c>
      <c r="AB29" s="29">
        <v>9</v>
      </c>
      <c r="AC29" s="29">
        <v>9</v>
      </c>
      <c r="AD29" s="100">
        <v>3.8279999999999998</v>
      </c>
      <c r="AE29" s="100">
        <v>6.51</v>
      </c>
      <c r="AF29" s="100">
        <v>7.915</v>
      </c>
      <c r="AG29" s="100">
        <v>5.9</v>
      </c>
      <c r="AH29" s="107">
        <v>95</v>
      </c>
      <c r="AI29" s="108">
        <v>45.71</v>
      </c>
      <c r="AJ29" s="108">
        <v>50.23</v>
      </c>
      <c r="AK29" s="107">
        <v>93.3</v>
      </c>
      <c r="AL29" s="108">
        <v>42.95</v>
      </c>
      <c r="AM29" s="108">
        <v>47.2</v>
      </c>
    </row>
    <row r="30" spans="1:39" ht="12.75" customHeight="1" x14ac:dyDescent="0.25">
      <c r="A30" s="25">
        <v>38</v>
      </c>
      <c r="B30" s="24">
        <v>2</v>
      </c>
      <c r="C30" s="26" t="s">
        <v>26</v>
      </c>
      <c r="D30" s="26" t="s">
        <v>27</v>
      </c>
      <c r="E30" s="26" t="str">
        <f>VLOOKUP(C30,key!$B$2:$D$752,3,FALSE)</f>
        <v>a-0000138</v>
      </c>
      <c r="F30" s="30">
        <v>6</v>
      </c>
      <c r="G30" s="29">
        <v>8</v>
      </c>
      <c r="H30" s="29">
        <v>9</v>
      </c>
      <c r="I30" s="29">
        <v>7</v>
      </c>
      <c r="J30" s="29">
        <v>9</v>
      </c>
      <c r="K30" s="30">
        <v>6</v>
      </c>
      <c r="L30" s="30">
        <v>1</v>
      </c>
      <c r="M30" s="29">
        <v>5</v>
      </c>
      <c r="N30" s="29">
        <v>4</v>
      </c>
      <c r="O30" s="29">
        <v>9</v>
      </c>
      <c r="P30" s="29">
        <v>9</v>
      </c>
      <c r="Q30" s="29">
        <v>8</v>
      </c>
      <c r="R30" s="29">
        <v>8</v>
      </c>
      <c r="S30" s="29">
        <v>10.1</v>
      </c>
      <c r="T30" s="29">
        <v>2</v>
      </c>
      <c r="U30" s="29">
        <v>10</v>
      </c>
      <c r="V30" s="29">
        <v>130</v>
      </c>
      <c r="W30" s="29">
        <v>134</v>
      </c>
      <c r="X30" s="29">
        <v>134</v>
      </c>
      <c r="Y30" s="29">
        <v>132</v>
      </c>
      <c r="Z30" s="29">
        <v>9</v>
      </c>
      <c r="AA30" s="29">
        <v>9</v>
      </c>
      <c r="AB30" s="29">
        <v>9</v>
      </c>
      <c r="AC30" s="29">
        <v>9</v>
      </c>
      <c r="AD30" s="100">
        <v>3.9660000000000002</v>
      </c>
      <c r="AE30" s="100">
        <v>7.21</v>
      </c>
      <c r="AF30" s="100">
        <v>5.9829999999999997</v>
      </c>
      <c r="AG30" s="100">
        <v>5.71</v>
      </c>
      <c r="AH30" s="107">
        <v>94.9</v>
      </c>
      <c r="AI30" s="108">
        <v>45.46</v>
      </c>
      <c r="AJ30" s="108">
        <v>49.96</v>
      </c>
      <c r="AK30" s="107">
        <v>93.7</v>
      </c>
      <c r="AL30" s="108">
        <v>42.52</v>
      </c>
      <c r="AM30" s="108">
        <v>46.73</v>
      </c>
    </row>
    <row r="31" spans="1:39" ht="12.75" customHeight="1" x14ac:dyDescent="0.25">
      <c r="A31" s="25">
        <v>39</v>
      </c>
      <c r="B31" s="24">
        <v>2</v>
      </c>
      <c r="C31" s="26" t="s">
        <v>10</v>
      </c>
      <c r="D31" s="26" t="s">
        <v>11</v>
      </c>
      <c r="E31" s="26" t="str">
        <f>VLOOKUP(C31,key!$B$2:$D$752,3,FALSE)</f>
        <v>a-0000046</v>
      </c>
      <c r="F31" s="30">
        <v>5</v>
      </c>
      <c r="G31" s="29">
        <v>8</v>
      </c>
      <c r="H31" s="29">
        <v>8</v>
      </c>
      <c r="I31" s="29">
        <v>7</v>
      </c>
      <c r="J31" s="29">
        <v>9</v>
      </c>
      <c r="K31" s="30">
        <v>7</v>
      </c>
      <c r="L31" s="30">
        <v>4</v>
      </c>
      <c r="M31" s="29">
        <v>5</v>
      </c>
      <c r="N31" s="29">
        <v>6</v>
      </c>
      <c r="O31" s="29">
        <v>9</v>
      </c>
      <c r="P31" s="29">
        <v>9</v>
      </c>
      <c r="Q31" s="29">
        <v>8</v>
      </c>
      <c r="R31" s="29">
        <v>7</v>
      </c>
      <c r="S31" s="29">
        <v>10</v>
      </c>
      <c r="T31" s="29">
        <v>2</v>
      </c>
      <c r="U31" s="29">
        <v>10</v>
      </c>
      <c r="V31" s="29">
        <v>134</v>
      </c>
      <c r="W31" s="29">
        <v>130</v>
      </c>
      <c r="X31" s="29">
        <v>160</v>
      </c>
      <c r="Y31" s="29">
        <v>176</v>
      </c>
      <c r="Z31" s="29">
        <v>9</v>
      </c>
      <c r="AA31" s="29">
        <v>9</v>
      </c>
      <c r="AB31" s="29">
        <v>9</v>
      </c>
      <c r="AC31" s="29">
        <v>9</v>
      </c>
      <c r="AD31" s="100">
        <v>2.4780000000000002</v>
      </c>
      <c r="AE31" s="100">
        <v>7.27</v>
      </c>
      <c r="AF31" s="100">
        <v>3.9340000000000002</v>
      </c>
      <c r="AG31" s="100">
        <v>6.31</v>
      </c>
      <c r="AH31" s="107">
        <v>92.8</v>
      </c>
      <c r="AI31" s="108">
        <v>45.47</v>
      </c>
      <c r="AJ31" s="108">
        <v>49.97</v>
      </c>
      <c r="AK31" s="107">
        <v>93.7</v>
      </c>
      <c r="AL31" s="108">
        <v>41.46</v>
      </c>
      <c r="AM31" s="108">
        <v>45.56</v>
      </c>
    </row>
    <row r="32" spans="1:39" ht="12.75" customHeight="1" x14ac:dyDescent="0.25">
      <c r="A32" s="25">
        <v>40</v>
      </c>
      <c r="B32" s="24">
        <v>2</v>
      </c>
      <c r="C32" s="26" t="s">
        <v>42</v>
      </c>
      <c r="D32" s="26" t="s">
        <v>43</v>
      </c>
      <c r="E32" s="26" t="str">
        <f>VLOOKUP(C32,key!$B$2:$D$752,3,FALSE)</f>
        <v>a-0000409</v>
      </c>
      <c r="F32" s="30">
        <v>5</v>
      </c>
      <c r="G32" s="29">
        <v>7</v>
      </c>
      <c r="H32" s="29">
        <v>8</v>
      </c>
      <c r="I32" s="29">
        <v>7</v>
      </c>
      <c r="J32" s="29">
        <v>9</v>
      </c>
      <c r="K32" s="30">
        <v>7</v>
      </c>
      <c r="L32" s="30">
        <v>8</v>
      </c>
      <c r="M32" s="29">
        <v>9</v>
      </c>
      <c r="N32" s="29">
        <v>8</v>
      </c>
      <c r="O32" s="29">
        <v>9</v>
      </c>
      <c r="P32" s="29">
        <v>9</v>
      </c>
      <c r="Q32" s="29">
        <v>9</v>
      </c>
      <c r="R32" s="29">
        <v>9</v>
      </c>
      <c r="S32" s="29">
        <v>10.1</v>
      </c>
      <c r="T32" s="29">
        <v>2</v>
      </c>
      <c r="U32" s="29">
        <v>9.9</v>
      </c>
      <c r="V32" s="29">
        <v>98</v>
      </c>
      <c r="W32" s="29">
        <v>98</v>
      </c>
      <c r="X32" s="29">
        <v>100</v>
      </c>
      <c r="Y32" s="29">
        <v>96</v>
      </c>
      <c r="Z32" s="29">
        <v>5</v>
      </c>
      <c r="AA32" s="29">
        <v>2</v>
      </c>
      <c r="AB32" s="29">
        <v>9</v>
      </c>
      <c r="AC32" s="29">
        <v>9</v>
      </c>
      <c r="AD32" s="100">
        <v>2.9489999999999998</v>
      </c>
      <c r="AE32" s="100">
        <v>6.84</v>
      </c>
      <c r="AF32" s="100">
        <v>3.0009999999999999</v>
      </c>
      <c r="AG32" s="100">
        <v>6.99</v>
      </c>
      <c r="AH32" s="107">
        <v>93.4</v>
      </c>
      <c r="AI32" s="108">
        <v>44.26</v>
      </c>
      <c r="AJ32" s="108">
        <v>48.64</v>
      </c>
      <c r="AK32" s="107">
        <v>93.8</v>
      </c>
      <c r="AL32" s="108">
        <v>42.51</v>
      </c>
      <c r="AM32" s="108">
        <v>46.71</v>
      </c>
    </row>
    <row r="33" spans="1:39" ht="12.75" customHeight="1" x14ac:dyDescent="0.25">
      <c r="A33" s="25">
        <v>41</v>
      </c>
      <c r="B33" s="24">
        <v>2</v>
      </c>
      <c r="C33" s="26" t="s">
        <v>46</v>
      </c>
      <c r="D33" s="26" t="s">
        <v>47</v>
      </c>
      <c r="E33" s="26" t="str">
        <f>VLOOKUP(C33,key!$B$2:$D$752,3,FALSE)</f>
        <v>a-0000420</v>
      </c>
      <c r="F33" s="30">
        <v>5</v>
      </c>
      <c r="G33" s="29">
        <v>5</v>
      </c>
      <c r="H33" s="29">
        <v>6</v>
      </c>
      <c r="I33" s="29">
        <v>6</v>
      </c>
      <c r="J33" s="29">
        <v>9</v>
      </c>
      <c r="K33" s="30">
        <v>7</v>
      </c>
      <c r="L33" s="30">
        <v>1</v>
      </c>
      <c r="M33" s="29">
        <v>1</v>
      </c>
      <c r="N33" s="29">
        <v>1</v>
      </c>
      <c r="O33" s="29">
        <v>9</v>
      </c>
      <c r="P33" s="29">
        <v>9</v>
      </c>
      <c r="Q33" s="29">
        <v>6</v>
      </c>
      <c r="R33" s="29">
        <v>5</v>
      </c>
      <c r="S33" s="29">
        <v>10.1</v>
      </c>
      <c r="T33" s="29">
        <v>2</v>
      </c>
      <c r="U33" s="29">
        <v>9.8000000000000007</v>
      </c>
      <c r="V33" s="29">
        <v>110</v>
      </c>
      <c r="W33" s="29">
        <v>108</v>
      </c>
      <c r="X33" s="29">
        <v>130</v>
      </c>
      <c r="Y33" s="29">
        <v>146</v>
      </c>
      <c r="Z33" s="29">
        <v>9</v>
      </c>
      <c r="AA33" s="29">
        <v>8</v>
      </c>
      <c r="AB33" s="29">
        <v>9</v>
      </c>
      <c r="AC33" s="29">
        <v>9</v>
      </c>
      <c r="AD33" s="100">
        <v>1.9079999999999999</v>
      </c>
      <c r="AE33" s="100">
        <v>3.71</v>
      </c>
      <c r="AF33" s="100">
        <v>2.9590000000000001</v>
      </c>
      <c r="AG33" s="100">
        <v>6.86</v>
      </c>
      <c r="AH33" s="107">
        <v>93.4</v>
      </c>
      <c r="AI33" s="108">
        <v>42.89</v>
      </c>
      <c r="AJ33" s="108">
        <v>47.13</v>
      </c>
      <c r="AK33" s="107">
        <v>93.1</v>
      </c>
      <c r="AL33" s="108">
        <v>41.84</v>
      </c>
      <c r="AM33" s="108">
        <v>45.98</v>
      </c>
    </row>
    <row r="34" spans="1:39" ht="12.75" customHeight="1" x14ac:dyDescent="0.25">
      <c r="A34" s="25">
        <v>43</v>
      </c>
      <c r="B34" s="24">
        <v>2</v>
      </c>
      <c r="C34" s="26" t="s">
        <v>12</v>
      </c>
      <c r="D34" s="26" t="s">
        <v>13</v>
      </c>
      <c r="E34" s="26" t="str">
        <f>VLOOKUP(C34,key!$B$2:$D$752,3,FALSE)</f>
        <v>a-0000054</v>
      </c>
      <c r="F34" s="30">
        <v>5</v>
      </c>
      <c r="G34" s="29">
        <v>7</v>
      </c>
      <c r="H34" s="29">
        <v>7</v>
      </c>
      <c r="I34" s="29">
        <v>7</v>
      </c>
      <c r="J34" s="29">
        <v>9</v>
      </c>
      <c r="K34" s="30">
        <v>7</v>
      </c>
      <c r="L34" s="30">
        <v>2</v>
      </c>
      <c r="M34" s="29">
        <v>8</v>
      </c>
      <c r="N34" s="29">
        <v>7</v>
      </c>
      <c r="O34" s="29">
        <v>9</v>
      </c>
      <c r="P34" s="29">
        <v>9</v>
      </c>
      <c r="Q34" s="29">
        <v>9</v>
      </c>
      <c r="R34" s="29">
        <v>9</v>
      </c>
      <c r="S34" s="29">
        <v>10.199999999999999</v>
      </c>
      <c r="T34" s="29">
        <v>2</v>
      </c>
      <c r="U34" s="29">
        <v>9.8000000000000007</v>
      </c>
      <c r="V34" s="29">
        <v>140</v>
      </c>
      <c r="W34" s="29">
        <v>146</v>
      </c>
      <c r="X34" s="29">
        <v>140</v>
      </c>
      <c r="Y34" s="29">
        <v>144</v>
      </c>
      <c r="Z34" s="29">
        <v>9</v>
      </c>
      <c r="AA34" s="29">
        <v>9</v>
      </c>
      <c r="AB34" s="29">
        <v>9</v>
      </c>
      <c r="AC34" s="29">
        <v>9</v>
      </c>
      <c r="AD34" s="100">
        <v>3.1819999999999999</v>
      </c>
      <c r="AE34" s="100">
        <v>4.34</v>
      </c>
      <c r="AF34" s="100">
        <v>7.8860000000000001</v>
      </c>
      <c r="AG34" s="100">
        <v>5.51</v>
      </c>
      <c r="AH34" s="107">
        <v>94.8</v>
      </c>
      <c r="AI34" s="108">
        <v>49.66</v>
      </c>
      <c r="AJ34" s="108">
        <v>54.57</v>
      </c>
      <c r="AK34" s="107">
        <v>94.6</v>
      </c>
      <c r="AL34" s="108">
        <v>46.34</v>
      </c>
      <c r="AM34" s="108">
        <v>50.92</v>
      </c>
    </row>
    <row r="35" spans="1:39" ht="12.75" customHeight="1" x14ac:dyDescent="0.25">
      <c r="A35" s="25">
        <v>46</v>
      </c>
      <c r="B35" s="24">
        <v>2</v>
      </c>
      <c r="C35" s="26" t="s">
        <v>28</v>
      </c>
      <c r="D35" s="26" t="s">
        <v>29</v>
      </c>
      <c r="E35" s="26" t="str">
        <f>VLOOKUP(C35,key!$B$2:$D$752,3,FALSE)</f>
        <v>a-0000193</v>
      </c>
      <c r="F35" s="30">
        <v>7</v>
      </c>
      <c r="G35" s="29">
        <v>7</v>
      </c>
      <c r="H35" s="29">
        <v>7</v>
      </c>
      <c r="I35" s="29">
        <v>8</v>
      </c>
      <c r="J35" s="29">
        <v>9</v>
      </c>
      <c r="K35" s="30">
        <v>7</v>
      </c>
      <c r="L35" s="30">
        <v>1</v>
      </c>
      <c r="M35" s="29">
        <v>2</v>
      </c>
      <c r="N35" s="29">
        <v>1</v>
      </c>
      <c r="O35" s="29">
        <v>9</v>
      </c>
      <c r="P35" s="29">
        <v>9</v>
      </c>
      <c r="Q35" s="29">
        <v>8</v>
      </c>
      <c r="R35" s="29">
        <v>7</v>
      </c>
      <c r="S35" s="29">
        <v>9.9</v>
      </c>
      <c r="T35" s="29">
        <v>2</v>
      </c>
      <c r="U35" s="29">
        <v>9.8000000000000007</v>
      </c>
      <c r="V35" s="29">
        <v>124</v>
      </c>
      <c r="W35" s="29">
        <v>116</v>
      </c>
      <c r="X35" s="29">
        <v>156</v>
      </c>
      <c r="Y35" s="29">
        <v>164</v>
      </c>
      <c r="Z35" s="29">
        <v>9</v>
      </c>
      <c r="AA35" s="29">
        <v>9</v>
      </c>
      <c r="AB35" s="29">
        <v>9</v>
      </c>
      <c r="AC35" s="29">
        <v>9</v>
      </c>
      <c r="AD35" s="100">
        <v>2.8730000000000002</v>
      </c>
      <c r="AE35" s="100">
        <v>6.33</v>
      </c>
      <c r="AF35" s="100">
        <v>5.9969999999999999</v>
      </c>
      <c r="AG35" s="100">
        <v>6.84</v>
      </c>
      <c r="AH35" s="107">
        <v>93.9</v>
      </c>
      <c r="AI35" s="108">
        <v>44.79</v>
      </c>
      <c r="AJ35" s="108">
        <v>49.22</v>
      </c>
      <c r="AK35" s="107">
        <v>94.5</v>
      </c>
      <c r="AL35" s="108">
        <v>43.46</v>
      </c>
      <c r="AM35" s="108">
        <v>47.76</v>
      </c>
    </row>
    <row r="36" spans="1:39" ht="12.75" customHeight="1" x14ac:dyDescent="0.25">
      <c r="A36" s="25">
        <v>47</v>
      </c>
      <c r="B36" s="24">
        <v>2</v>
      </c>
      <c r="C36" s="26" t="s">
        <v>14</v>
      </c>
      <c r="D36" s="26" t="s">
        <v>15</v>
      </c>
      <c r="E36" s="26" t="str">
        <f>VLOOKUP(C36,key!$B$2:$D$752,3,FALSE)</f>
        <v>a-0000075</v>
      </c>
      <c r="F36" s="30">
        <v>7</v>
      </c>
      <c r="G36" s="29">
        <v>7</v>
      </c>
      <c r="H36" s="29">
        <v>8</v>
      </c>
      <c r="I36" s="29">
        <v>8</v>
      </c>
      <c r="J36" s="29">
        <v>9</v>
      </c>
      <c r="K36" s="30">
        <v>7</v>
      </c>
      <c r="L36" s="30">
        <v>1</v>
      </c>
      <c r="M36" s="29">
        <v>2</v>
      </c>
      <c r="N36" s="29">
        <v>1</v>
      </c>
      <c r="O36" s="29">
        <v>9</v>
      </c>
      <c r="P36" s="29">
        <v>9</v>
      </c>
      <c r="Q36" s="29">
        <v>8</v>
      </c>
      <c r="R36" s="29">
        <v>7</v>
      </c>
      <c r="S36" s="29">
        <v>10</v>
      </c>
      <c r="T36" s="29">
        <v>2</v>
      </c>
      <c r="U36" s="29">
        <v>9.8000000000000007</v>
      </c>
      <c r="V36" s="29">
        <v>150</v>
      </c>
      <c r="W36" s="29">
        <v>160</v>
      </c>
      <c r="X36" s="29">
        <v>170</v>
      </c>
      <c r="Y36" s="29">
        <v>180</v>
      </c>
      <c r="Z36" s="29">
        <v>9</v>
      </c>
      <c r="AA36" s="29">
        <v>6</v>
      </c>
      <c r="AB36" s="29">
        <v>9</v>
      </c>
      <c r="AC36" s="29">
        <v>9</v>
      </c>
      <c r="AD36" s="100">
        <v>2.742</v>
      </c>
      <c r="AE36" s="100">
        <v>6.59</v>
      </c>
      <c r="AF36" s="100">
        <v>4.1139999999999999</v>
      </c>
      <c r="AG36" s="100">
        <v>6.39</v>
      </c>
      <c r="AH36" s="107">
        <v>93.2</v>
      </c>
      <c r="AI36" s="108">
        <v>45.64</v>
      </c>
      <c r="AJ36" s="108">
        <v>50.15</v>
      </c>
      <c r="AK36" s="107">
        <v>93.6</v>
      </c>
      <c r="AL36" s="108">
        <v>43.3</v>
      </c>
      <c r="AM36" s="108">
        <v>47.58</v>
      </c>
    </row>
    <row r="37" spans="1:39" ht="12.75" customHeight="1" x14ac:dyDescent="0.25">
      <c r="A37" s="25">
        <v>50</v>
      </c>
      <c r="B37" s="24">
        <v>2</v>
      </c>
      <c r="C37" s="26" t="s">
        <v>48</v>
      </c>
      <c r="D37" s="26" t="s">
        <v>49</v>
      </c>
      <c r="E37" s="26" t="str">
        <f>VLOOKUP(C37,key!$B$2:$D$752,3,FALSE)</f>
        <v>a-0000498</v>
      </c>
      <c r="F37" s="30">
        <v>6</v>
      </c>
      <c r="G37" s="29">
        <v>5</v>
      </c>
      <c r="H37" s="29">
        <v>5</v>
      </c>
      <c r="I37" s="29">
        <v>6</v>
      </c>
      <c r="J37" s="29">
        <v>9</v>
      </c>
      <c r="K37" s="30">
        <v>7</v>
      </c>
      <c r="L37" s="30">
        <v>2</v>
      </c>
      <c r="M37" s="29">
        <v>8</v>
      </c>
      <c r="N37" s="29">
        <v>7</v>
      </c>
      <c r="O37" s="29">
        <v>9</v>
      </c>
      <c r="P37" s="29">
        <v>9</v>
      </c>
      <c r="Q37" s="29">
        <v>8</v>
      </c>
      <c r="R37" s="29">
        <v>8</v>
      </c>
      <c r="S37" s="29">
        <v>10</v>
      </c>
      <c r="T37" s="29">
        <v>2</v>
      </c>
      <c r="U37" s="29">
        <v>9.8000000000000007</v>
      </c>
      <c r="V37" s="29">
        <v>152</v>
      </c>
      <c r="W37" s="29">
        <v>146</v>
      </c>
      <c r="X37" s="29">
        <v>154</v>
      </c>
      <c r="Y37" s="29">
        <v>162</v>
      </c>
      <c r="Z37" s="29">
        <v>9</v>
      </c>
      <c r="AA37" s="29">
        <v>9</v>
      </c>
      <c r="AB37" s="29">
        <v>9</v>
      </c>
      <c r="AC37" s="29">
        <v>9</v>
      </c>
      <c r="AD37" s="100">
        <v>5.5860000000000003</v>
      </c>
      <c r="AE37" s="100">
        <v>5.73</v>
      </c>
      <c r="AF37" s="100">
        <v>8.07</v>
      </c>
      <c r="AG37" s="100">
        <v>5.57</v>
      </c>
      <c r="AH37" s="107">
        <v>93.8</v>
      </c>
      <c r="AI37" s="108">
        <v>46.62</v>
      </c>
      <c r="AJ37" s="108">
        <v>51.23</v>
      </c>
      <c r="AK37" s="107">
        <v>94.5</v>
      </c>
      <c r="AL37" s="108">
        <v>44.39</v>
      </c>
      <c r="AM37" s="108">
        <v>48.78</v>
      </c>
    </row>
    <row r="38" spans="1:39" ht="12.75" customHeight="1" x14ac:dyDescent="0.25">
      <c r="A38" s="25">
        <v>52</v>
      </c>
      <c r="B38" s="24">
        <v>2</v>
      </c>
      <c r="C38" s="26" t="s">
        <v>30</v>
      </c>
      <c r="D38" s="26" t="s">
        <v>31</v>
      </c>
      <c r="E38" s="26" t="str">
        <f>VLOOKUP(C38,key!$B$2:$D$752,3,FALSE)</f>
        <v>a-0000224</v>
      </c>
      <c r="F38" s="30">
        <v>5</v>
      </c>
      <c r="G38" s="29">
        <v>6</v>
      </c>
      <c r="H38" s="29">
        <v>5</v>
      </c>
      <c r="I38" s="29">
        <v>6</v>
      </c>
      <c r="J38" s="29">
        <v>9</v>
      </c>
      <c r="K38" s="30">
        <v>6</v>
      </c>
      <c r="L38" s="30">
        <v>3</v>
      </c>
      <c r="M38" s="29">
        <v>7</v>
      </c>
      <c r="N38" s="29">
        <v>7</v>
      </c>
      <c r="O38" s="29">
        <v>9</v>
      </c>
      <c r="P38" s="29">
        <v>9</v>
      </c>
      <c r="Q38" s="29">
        <v>9</v>
      </c>
      <c r="R38" s="29">
        <v>9</v>
      </c>
      <c r="S38" s="29">
        <v>9.9</v>
      </c>
      <c r="T38" s="29">
        <v>2</v>
      </c>
      <c r="U38" s="29">
        <v>9.8000000000000007</v>
      </c>
      <c r="V38" s="29">
        <v>76</v>
      </c>
      <c r="W38" s="29">
        <v>70</v>
      </c>
      <c r="X38" s="29">
        <v>76</v>
      </c>
      <c r="Y38" s="29">
        <v>80</v>
      </c>
      <c r="Z38" s="29">
        <v>8</v>
      </c>
      <c r="AA38" s="29">
        <v>9</v>
      </c>
      <c r="AB38" s="29">
        <v>9</v>
      </c>
      <c r="AC38" s="29">
        <v>9</v>
      </c>
      <c r="AD38" s="100">
        <v>1</v>
      </c>
      <c r="AE38" s="100">
        <v>0.43</v>
      </c>
      <c r="AF38" s="100">
        <v>2.786</v>
      </c>
      <c r="AG38" s="100">
        <v>6.13</v>
      </c>
      <c r="AH38" s="107">
        <v>93.2</v>
      </c>
      <c r="AI38" s="108">
        <v>43.28</v>
      </c>
      <c r="AJ38" s="108">
        <v>47.56</v>
      </c>
      <c r="AK38" s="107">
        <v>94.1</v>
      </c>
      <c r="AL38" s="108">
        <v>44.06</v>
      </c>
      <c r="AM38" s="108">
        <v>48.42</v>
      </c>
    </row>
    <row r="39" spans="1:39" ht="12.75" customHeight="1" x14ac:dyDescent="0.25">
      <c r="A39" s="25">
        <v>53</v>
      </c>
      <c r="B39" s="24">
        <v>2</v>
      </c>
      <c r="C39" s="26" t="s">
        <v>38</v>
      </c>
      <c r="D39" s="26" t="s">
        <v>39</v>
      </c>
      <c r="E39" s="26" t="str">
        <f>VLOOKUP(C39,key!$B$2:$D$752,3,FALSE)</f>
        <v>a-0000401</v>
      </c>
      <c r="F39" s="30">
        <v>6</v>
      </c>
      <c r="G39" s="29">
        <v>5</v>
      </c>
      <c r="H39" s="29">
        <v>4</v>
      </c>
      <c r="I39" s="29">
        <v>4</v>
      </c>
      <c r="J39" s="29">
        <v>9</v>
      </c>
      <c r="K39" s="30">
        <v>5</v>
      </c>
      <c r="L39" s="30">
        <v>1</v>
      </c>
      <c r="M39" s="29">
        <v>1</v>
      </c>
      <c r="N39" s="29">
        <v>1</v>
      </c>
      <c r="O39" s="29">
        <v>1</v>
      </c>
      <c r="P39" s="29">
        <v>4</v>
      </c>
      <c r="Q39" s="29">
        <v>2</v>
      </c>
      <c r="R39" s="29">
        <v>3</v>
      </c>
      <c r="S39" s="29">
        <v>10</v>
      </c>
      <c r="T39" s="29">
        <v>2</v>
      </c>
      <c r="U39" s="29">
        <v>9.8000000000000007</v>
      </c>
      <c r="V39" s="29">
        <v>114</v>
      </c>
      <c r="W39" s="29">
        <v>126</v>
      </c>
      <c r="X39" s="29">
        <v>128</v>
      </c>
      <c r="Y39" s="29">
        <v>124</v>
      </c>
      <c r="Z39" s="29" t="s">
        <v>112</v>
      </c>
      <c r="AA39" s="29">
        <v>9</v>
      </c>
      <c r="AB39" s="29">
        <v>9</v>
      </c>
      <c r="AC39" s="29">
        <v>9</v>
      </c>
      <c r="AD39" s="100">
        <v>0.873</v>
      </c>
      <c r="AE39" s="100">
        <v>2.64</v>
      </c>
      <c r="AF39" s="100">
        <v>3.6850000000000001</v>
      </c>
      <c r="AG39" s="100">
        <v>6.8</v>
      </c>
      <c r="AH39" s="107">
        <v>93.3</v>
      </c>
      <c r="AI39" s="108">
        <v>41.35</v>
      </c>
      <c r="AJ39" s="108">
        <v>45.44</v>
      </c>
      <c r="AK39" s="107">
        <v>95</v>
      </c>
      <c r="AL39" s="108">
        <v>42.14</v>
      </c>
      <c r="AM39" s="108">
        <v>46.31</v>
      </c>
    </row>
    <row r="40" spans="1:39" ht="12.75" customHeight="1" x14ac:dyDescent="0.25">
      <c r="A40" s="25">
        <v>55</v>
      </c>
      <c r="B40" s="24">
        <v>2</v>
      </c>
      <c r="C40" s="26" t="s">
        <v>20</v>
      </c>
      <c r="D40" s="26" t="s">
        <v>21</v>
      </c>
      <c r="E40" s="26" t="str">
        <f>VLOOKUP(C40,key!$B$2:$D$752,3,FALSE)</f>
        <v>a-0000112</v>
      </c>
      <c r="F40" s="30">
        <v>6</v>
      </c>
      <c r="G40" s="29">
        <v>8</v>
      </c>
      <c r="H40" s="29">
        <v>8</v>
      </c>
      <c r="I40" s="29">
        <v>7</v>
      </c>
      <c r="J40" s="29">
        <v>9</v>
      </c>
      <c r="K40" s="30">
        <v>5</v>
      </c>
      <c r="L40" s="30">
        <v>1</v>
      </c>
      <c r="M40" s="29">
        <v>6</v>
      </c>
      <c r="N40" s="29">
        <v>5</v>
      </c>
      <c r="O40" s="29">
        <v>9</v>
      </c>
      <c r="P40" s="29">
        <v>9</v>
      </c>
      <c r="Q40" s="29">
        <v>8</v>
      </c>
      <c r="R40" s="29">
        <v>8</v>
      </c>
      <c r="S40" s="29">
        <v>10</v>
      </c>
      <c r="T40" s="29">
        <v>2</v>
      </c>
      <c r="U40" s="29">
        <v>9.8000000000000007</v>
      </c>
      <c r="V40" s="29">
        <v>110</v>
      </c>
      <c r="W40" s="29">
        <v>106</v>
      </c>
      <c r="X40" s="29">
        <v>120</v>
      </c>
      <c r="Y40" s="29">
        <v>124</v>
      </c>
      <c r="Z40" s="29">
        <v>9</v>
      </c>
      <c r="AA40" s="29">
        <v>6</v>
      </c>
      <c r="AB40" s="29">
        <v>9</v>
      </c>
      <c r="AC40" s="29">
        <v>8</v>
      </c>
      <c r="AD40" s="100">
        <v>4.74</v>
      </c>
      <c r="AE40" s="100">
        <v>6.4</v>
      </c>
      <c r="AF40" s="100">
        <v>5.7350000000000003</v>
      </c>
      <c r="AG40" s="100">
        <v>6.05</v>
      </c>
      <c r="AH40" s="107">
        <v>94.6</v>
      </c>
      <c r="AI40" s="108">
        <v>47.47</v>
      </c>
      <c r="AJ40" s="108">
        <v>52.17</v>
      </c>
      <c r="AK40" s="107">
        <v>94.1</v>
      </c>
      <c r="AL40" s="108">
        <v>44.03</v>
      </c>
      <c r="AM40" s="108">
        <v>48.39</v>
      </c>
    </row>
    <row r="41" spans="1:39" ht="12.75" customHeight="1" x14ac:dyDescent="0.25">
      <c r="A41" s="25">
        <v>56</v>
      </c>
      <c r="B41" s="24">
        <v>2</v>
      </c>
      <c r="C41" s="26" t="s">
        <v>52</v>
      </c>
      <c r="D41" s="26" t="s">
        <v>53</v>
      </c>
      <c r="E41" s="26" t="str">
        <f>VLOOKUP(C41,key!$B$2:$D$752,3,FALSE)</f>
        <v>a-0000515</v>
      </c>
      <c r="F41" s="30">
        <v>6</v>
      </c>
      <c r="G41" s="29">
        <v>8</v>
      </c>
      <c r="H41" s="29">
        <v>5</v>
      </c>
      <c r="I41" s="29">
        <v>7</v>
      </c>
      <c r="J41" s="29">
        <v>9</v>
      </c>
      <c r="K41" s="30">
        <v>6</v>
      </c>
      <c r="L41" s="30">
        <v>1</v>
      </c>
      <c r="M41" s="29">
        <v>7</v>
      </c>
      <c r="N41" s="29">
        <v>6</v>
      </c>
      <c r="O41" s="29">
        <v>9</v>
      </c>
      <c r="P41" s="29">
        <v>9</v>
      </c>
      <c r="Q41" s="29">
        <v>9</v>
      </c>
      <c r="R41" s="29">
        <v>8</v>
      </c>
      <c r="S41" s="29">
        <v>10</v>
      </c>
      <c r="T41" s="29">
        <v>2</v>
      </c>
      <c r="U41" s="29">
        <v>9.9</v>
      </c>
      <c r="V41" s="29">
        <v>114</v>
      </c>
      <c r="W41" s="29">
        <v>120</v>
      </c>
      <c r="X41" s="29">
        <v>140</v>
      </c>
      <c r="Y41" s="29">
        <v>146</v>
      </c>
      <c r="Z41" s="29">
        <v>9</v>
      </c>
      <c r="AA41" s="29">
        <v>9</v>
      </c>
      <c r="AB41" s="29">
        <v>8</v>
      </c>
      <c r="AC41" s="29">
        <v>9</v>
      </c>
      <c r="AD41" s="100">
        <v>4.9740000000000002</v>
      </c>
      <c r="AE41" s="100">
        <v>6.23</v>
      </c>
      <c r="AF41" s="100">
        <v>8.3520000000000003</v>
      </c>
      <c r="AG41" s="100">
        <v>5.9</v>
      </c>
      <c r="AH41" s="107">
        <v>94.9</v>
      </c>
      <c r="AI41" s="108">
        <v>48.89</v>
      </c>
      <c r="AJ41" s="108">
        <v>53.72</v>
      </c>
      <c r="AK41" s="107">
        <v>94.3</v>
      </c>
      <c r="AL41" s="108">
        <v>46.19</v>
      </c>
      <c r="AM41" s="108">
        <v>50.76</v>
      </c>
    </row>
    <row r="42" spans="1:39" ht="12.75" customHeight="1" x14ac:dyDescent="0.25">
      <c r="A42" s="25">
        <v>57</v>
      </c>
      <c r="B42" s="24">
        <v>2</v>
      </c>
      <c r="C42" s="26" t="s">
        <v>18</v>
      </c>
      <c r="D42" s="26" t="s">
        <v>19</v>
      </c>
      <c r="E42" s="26" t="str">
        <f>VLOOKUP(C42,key!$B$2:$D$752,3,FALSE)</f>
        <v>a-0000082</v>
      </c>
      <c r="F42" s="30">
        <v>6</v>
      </c>
      <c r="G42" s="29">
        <v>5</v>
      </c>
      <c r="H42" s="29">
        <v>5</v>
      </c>
      <c r="I42" s="29">
        <v>6</v>
      </c>
      <c r="J42" s="29">
        <v>9</v>
      </c>
      <c r="K42" s="30">
        <v>7</v>
      </c>
      <c r="L42" s="30">
        <v>1</v>
      </c>
      <c r="M42" s="29">
        <v>6</v>
      </c>
      <c r="N42" s="29">
        <v>4</v>
      </c>
      <c r="O42" s="29">
        <v>9</v>
      </c>
      <c r="P42" s="29">
        <v>9</v>
      </c>
      <c r="Q42" s="29">
        <v>8</v>
      </c>
      <c r="R42" s="29">
        <v>8</v>
      </c>
      <c r="S42" s="29">
        <v>10</v>
      </c>
      <c r="T42" s="29">
        <v>2</v>
      </c>
      <c r="U42" s="29">
        <v>9.9</v>
      </c>
      <c r="V42" s="29">
        <v>110</v>
      </c>
      <c r="W42" s="29">
        <v>114</v>
      </c>
      <c r="X42" s="29">
        <v>132</v>
      </c>
      <c r="Y42" s="29">
        <v>140</v>
      </c>
      <c r="Z42" s="29">
        <v>9</v>
      </c>
      <c r="AA42" s="29">
        <v>9</v>
      </c>
      <c r="AB42" s="29">
        <v>9</v>
      </c>
      <c r="AC42" s="29">
        <v>9</v>
      </c>
      <c r="AD42" s="100">
        <v>4.1280000000000001</v>
      </c>
      <c r="AE42" s="100">
        <v>6.25</v>
      </c>
      <c r="AF42" s="100">
        <v>7.093</v>
      </c>
      <c r="AG42" s="100">
        <v>6.92</v>
      </c>
      <c r="AH42" s="107">
        <v>93.9</v>
      </c>
      <c r="AI42" s="108">
        <v>47.06</v>
      </c>
      <c r="AJ42" s="108">
        <v>51.71</v>
      </c>
      <c r="AK42" s="107">
        <v>93.8</v>
      </c>
      <c r="AL42" s="108">
        <v>44.65</v>
      </c>
      <c r="AM42" s="108">
        <v>49.07</v>
      </c>
    </row>
    <row r="43" spans="1:39" ht="12.75" customHeight="1" x14ac:dyDescent="0.25">
      <c r="A43" s="25">
        <v>59</v>
      </c>
      <c r="B43" s="24">
        <v>2</v>
      </c>
      <c r="C43" s="26" t="s">
        <v>36</v>
      </c>
      <c r="D43" s="26" t="s">
        <v>37</v>
      </c>
      <c r="E43" s="26" t="str">
        <f>VLOOKUP(C43,key!$B$2:$D$752,3,FALSE)</f>
        <v>a-0000398</v>
      </c>
      <c r="F43" s="30">
        <v>7</v>
      </c>
      <c r="G43" s="29">
        <v>7</v>
      </c>
      <c r="H43" s="29">
        <v>7</v>
      </c>
      <c r="I43" s="29">
        <v>7</v>
      </c>
      <c r="J43" s="29">
        <v>9</v>
      </c>
      <c r="K43" s="30">
        <v>7</v>
      </c>
      <c r="L43" s="30">
        <v>1</v>
      </c>
      <c r="M43" s="29">
        <v>7</v>
      </c>
      <c r="N43" s="29">
        <v>6</v>
      </c>
      <c r="O43" s="29">
        <v>9</v>
      </c>
      <c r="P43" s="29">
        <v>9</v>
      </c>
      <c r="Q43" s="29">
        <v>9</v>
      </c>
      <c r="R43" s="29">
        <v>8</v>
      </c>
      <c r="S43" s="29">
        <v>10.199999999999999</v>
      </c>
      <c r="T43" s="29">
        <v>2</v>
      </c>
      <c r="U43" s="29">
        <v>10</v>
      </c>
      <c r="V43" s="29">
        <v>106</v>
      </c>
      <c r="W43" s="29">
        <v>100</v>
      </c>
      <c r="X43" s="29">
        <v>134</v>
      </c>
      <c r="Y43" s="29">
        <v>140</v>
      </c>
      <c r="Z43" s="29">
        <v>9</v>
      </c>
      <c r="AA43" s="29">
        <v>9</v>
      </c>
      <c r="AB43" s="29">
        <v>9</v>
      </c>
      <c r="AC43" s="29">
        <v>9</v>
      </c>
      <c r="AD43" s="100">
        <v>2.9980000000000002</v>
      </c>
      <c r="AE43" s="100">
        <v>5.72</v>
      </c>
      <c r="AF43" s="100">
        <v>7.3230000000000004</v>
      </c>
      <c r="AG43" s="100">
        <v>6.14</v>
      </c>
      <c r="AH43" s="107">
        <v>93.8</v>
      </c>
      <c r="AI43" s="108">
        <v>47.32</v>
      </c>
      <c r="AJ43" s="108">
        <v>52</v>
      </c>
      <c r="AK43" s="107">
        <v>93.3</v>
      </c>
      <c r="AL43" s="108">
        <v>44.41</v>
      </c>
      <c r="AM43" s="108">
        <v>48.8</v>
      </c>
    </row>
    <row r="44" spans="1:39" ht="12.75" customHeight="1" x14ac:dyDescent="0.25">
      <c r="A44" s="25">
        <v>63</v>
      </c>
      <c r="B44" s="24">
        <v>2</v>
      </c>
      <c r="C44" s="26" t="s">
        <v>34</v>
      </c>
      <c r="D44" s="26" t="s">
        <v>35</v>
      </c>
      <c r="E44" s="26" t="str">
        <f>VLOOKUP(C44,key!$B$2:$D$752,3,FALSE)</f>
        <v>a-0000393</v>
      </c>
      <c r="F44" s="30">
        <v>5</v>
      </c>
      <c r="G44" s="29">
        <v>6</v>
      </c>
      <c r="H44" s="29">
        <v>7</v>
      </c>
      <c r="I44" s="29">
        <v>6</v>
      </c>
      <c r="J44" s="29">
        <v>9</v>
      </c>
      <c r="K44" s="30">
        <v>8</v>
      </c>
      <c r="L44" s="30">
        <v>1</v>
      </c>
      <c r="M44" s="29">
        <v>7</v>
      </c>
      <c r="N44" s="29">
        <v>6</v>
      </c>
      <c r="O44" s="29">
        <v>9</v>
      </c>
      <c r="P44" s="29">
        <v>9</v>
      </c>
      <c r="Q44" s="29">
        <v>9</v>
      </c>
      <c r="R44" s="29">
        <v>9</v>
      </c>
      <c r="S44" s="29">
        <v>10</v>
      </c>
      <c r="T44" s="29">
        <v>2</v>
      </c>
      <c r="U44" s="29">
        <v>9.6999999999999993</v>
      </c>
      <c r="V44" s="29">
        <v>134</v>
      </c>
      <c r="W44" s="29">
        <v>138</v>
      </c>
      <c r="X44" s="29">
        <v>134</v>
      </c>
      <c r="Y44" s="29">
        <v>142</v>
      </c>
      <c r="Z44" s="29">
        <v>9</v>
      </c>
      <c r="AA44" s="29">
        <v>8</v>
      </c>
      <c r="AB44" s="29">
        <v>9</v>
      </c>
      <c r="AC44" s="29">
        <v>9</v>
      </c>
      <c r="AD44" s="100">
        <v>4.4059999999999997</v>
      </c>
      <c r="AE44" s="100">
        <v>5.9</v>
      </c>
      <c r="AF44" s="100">
        <v>7.2220000000000004</v>
      </c>
      <c r="AG44" s="100">
        <v>6.52</v>
      </c>
      <c r="AH44" s="107">
        <v>94.7</v>
      </c>
      <c r="AI44" s="108">
        <v>47.54</v>
      </c>
      <c r="AJ44" s="108">
        <v>52.24</v>
      </c>
      <c r="AK44" s="107">
        <v>93.9</v>
      </c>
      <c r="AL44" s="108">
        <v>44.23</v>
      </c>
      <c r="AM44" s="108">
        <v>48.6</v>
      </c>
    </row>
    <row r="45" spans="1:39" ht="12.75" customHeight="1" x14ac:dyDescent="0.25">
      <c r="A45" s="25">
        <v>64</v>
      </c>
      <c r="B45" s="24">
        <v>2</v>
      </c>
      <c r="C45" s="26" t="s">
        <v>44</v>
      </c>
      <c r="D45" s="26" t="s">
        <v>45</v>
      </c>
      <c r="E45" s="26" t="str">
        <f>VLOOKUP(C45,key!$B$2:$D$752,3,FALSE)</f>
        <v>a-0000418</v>
      </c>
      <c r="F45" s="30">
        <v>6</v>
      </c>
      <c r="G45" s="29">
        <v>7</v>
      </c>
      <c r="H45" s="29">
        <v>7</v>
      </c>
      <c r="I45" s="29">
        <v>7</v>
      </c>
      <c r="J45" s="29">
        <v>9</v>
      </c>
      <c r="K45" s="30">
        <v>7</v>
      </c>
      <c r="L45" s="30">
        <v>1</v>
      </c>
      <c r="M45" s="29">
        <v>1</v>
      </c>
      <c r="N45" s="29">
        <v>1</v>
      </c>
      <c r="O45" s="29">
        <v>9</v>
      </c>
      <c r="P45" s="29">
        <v>9</v>
      </c>
      <c r="Q45" s="29">
        <v>5</v>
      </c>
      <c r="R45" s="29">
        <v>4</v>
      </c>
      <c r="S45" s="29">
        <v>10</v>
      </c>
      <c r="T45" s="29">
        <v>2</v>
      </c>
      <c r="U45" s="29">
        <v>9.6999999999999993</v>
      </c>
      <c r="V45" s="29">
        <v>114</v>
      </c>
      <c r="W45" s="29">
        <v>110</v>
      </c>
      <c r="X45" s="29">
        <v>156</v>
      </c>
      <c r="Y45" s="29">
        <v>154</v>
      </c>
      <c r="Z45" s="29">
        <v>9</v>
      </c>
      <c r="AA45" s="29">
        <v>8</v>
      </c>
      <c r="AB45" s="29">
        <v>9</v>
      </c>
      <c r="AC45" s="29">
        <v>9</v>
      </c>
      <c r="AD45" s="100">
        <v>2.5219999999999998</v>
      </c>
      <c r="AE45" s="100">
        <v>6.32</v>
      </c>
      <c r="AF45" s="100">
        <v>4.6310000000000002</v>
      </c>
      <c r="AG45" s="100">
        <v>6.78</v>
      </c>
      <c r="AH45" s="107">
        <v>95.2</v>
      </c>
      <c r="AI45" s="108">
        <v>45.66</v>
      </c>
      <c r="AJ45" s="108">
        <v>50.18</v>
      </c>
      <c r="AK45" s="107">
        <v>93</v>
      </c>
      <c r="AL45" s="108">
        <v>44</v>
      </c>
      <c r="AM45" s="108">
        <v>48.35</v>
      </c>
    </row>
    <row r="46" spans="1:39" ht="12.75" customHeight="1" x14ac:dyDescent="0.25">
      <c r="A46" s="25">
        <v>66</v>
      </c>
      <c r="B46" s="24">
        <v>2</v>
      </c>
      <c r="C46" s="26" t="s">
        <v>22</v>
      </c>
      <c r="D46" s="26" t="s">
        <v>23</v>
      </c>
      <c r="E46" s="26" t="str">
        <f>VLOOKUP(C46,key!$B$2:$D$752,3,FALSE)</f>
        <v>a-0000117</v>
      </c>
      <c r="F46" s="30">
        <v>6</v>
      </c>
      <c r="G46" s="29">
        <v>7</v>
      </c>
      <c r="H46" s="29">
        <v>5</v>
      </c>
      <c r="I46" s="29">
        <v>6</v>
      </c>
      <c r="J46" s="29">
        <v>9</v>
      </c>
      <c r="K46" s="30">
        <v>7</v>
      </c>
      <c r="L46" s="30">
        <v>1</v>
      </c>
      <c r="M46" s="29">
        <v>6</v>
      </c>
      <c r="N46" s="29">
        <v>4</v>
      </c>
      <c r="O46" s="29">
        <v>9</v>
      </c>
      <c r="P46" s="29">
        <v>9</v>
      </c>
      <c r="Q46" s="29">
        <v>9</v>
      </c>
      <c r="R46" s="29">
        <v>8</v>
      </c>
      <c r="S46" s="29">
        <v>10</v>
      </c>
      <c r="T46" s="29">
        <v>2</v>
      </c>
      <c r="U46" s="29">
        <v>10</v>
      </c>
      <c r="V46" s="29">
        <v>92</v>
      </c>
      <c r="W46" s="29">
        <v>110</v>
      </c>
      <c r="X46" s="29">
        <v>140</v>
      </c>
      <c r="Y46" s="29">
        <v>150</v>
      </c>
      <c r="Z46" s="29">
        <v>9</v>
      </c>
      <c r="AA46" s="29">
        <v>9</v>
      </c>
      <c r="AB46" s="29">
        <v>9</v>
      </c>
      <c r="AC46" s="29">
        <v>9</v>
      </c>
      <c r="AD46" s="100">
        <v>4.2510000000000003</v>
      </c>
      <c r="AE46" s="100">
        <v>6.14</v>
      </c>
      <c r="AF46" s="100">
        <v>8.9920000000000009</v>
      </c>
      <c r="AG46" s="100">
        <v>6.24</v>
      </c>
      <c r="AH46" s="107">
        <v>95.7</v>
      </c>
      <c r="AI46" s="108">
        <v>50.77</v>
      </c>
      <c r="AJ46" s="108">
        <v>55.79</v>
      </c>
      <c r="AK46" s="107">
        <v>95.6</v>
      </c>
      <c r="AL46" s="108">
        <v>44.57</v>
      </c>
      <c r="AM46" s="108">
        <v>48.98</v>
      </c>
    </row>
    <row r="47" spans="1:39" ht="12.75" customHeight="1" x14ac:dyDescent="0.25">
      <c r="A47" s="25">
        <v>67</v>
      </c>
      <c r="B47" s="24">
        <v>2</v>
      </c>
      <c r="C47" s="26" t="s">
        <v>16</v>
      </c>
      <c r="D47" s="26" t="s">
        <v>17</v>
      </c>
      <c r="E47" s="26" t="str">
        <f>VLOOKUP(C47,key!$B$2:$D$752,3,FALSE)</f>
        <v>a-0000080</v>
      </c>
      <c r="F47" s="30">
        <v>7</v>
      </c>
      <c r="G47" s="29">
        <v>7</v>
      </c>
      <c r="H47" s="29">
        <v>6</v>
      </c>
      <c r="I47" s="29">
        <v>7</v>
      </c>
      <c r="J47" s="29">
        <v>9</v>
      </c>
      <c r="K47" s="30">
        <v>8</v>
      </c>
      <c r="L47" s="30">
        <v>1</v>
      </c>
      <c r="M47" s="29">
        <v>8</v>
      </c>
      <c r="N47" s="29">
        <v>6</v>
      </c>
      <c r="O47" s="29">
        <v>9</v>
      </c>
      <c r="P47" s="29">
        <v>9</v>
      </c>
      <c r="Q47" s="29">
        <v>9</v>
      </c>
      <c r="R47" s="29">
        <v>9</v>
      </c>
      <c r="S47" s="29">
        <v>9.8000000000000007</v>
      </c>
      <c r="T47" s="29">
        <v>2</v>
      </c>
      <c r="U47" s="29">
        <v>10.1</v>
      </c>
      <c r="V47" s="29">
        <v>126</v>
      </c>
      <c r="W47" s="29">
        <v>140</v>
      </c>
      <c r="X47" s="29">
        <v>140</v>
      </c>
      <c r="Y47" s="29">
        <v>144</v>
      </c>
      <c r="Z47" s="29">
        <v>8</v>
      </c>
      <c r="AA47" s="29">
        <v>9</v>
      </c>
      <c r="AB47" s="29">
        <v>9</v>
      </c>
      <c r="AC47" s="29">
        <v>9</v>
      </c>
      <c r="AD47" s="100">
        <v>5.0350000000000001</v>
      </c>
      <c r="AE47" s="100">
        <v>6.5</v>
      </c>
      <c r="AF47" s="100">
        <v>8.2479999999999993</v>
      </c>
      <c r="AG47" s="100">
        <v>6.38</v>
      </c>
      <c r="AH47" s="107">
        <v>94.7</v>
      </c>
      <c r="AI47" s="108">
        <v>47.32</v>
      </c>
      <c r="AJ47" s="108">
        <v>52</v>
      </c>
      <c r="AK47" s="107">
        <v>93.8</v>
      </c>
      <c r="AL47" s="108">
        <v>44.61</v>
      </c>
      <c r="AM47" s="108">
        <v>49.02</v>
      </c>
    </row>
    <row r="48" spans="1:39" ht="12.75" customHeight="1" x14ac:dyDescent="0.25">
      <c r="A48" s="25">
        <v>68</v>
      </c>
      <c r="B48" s="24">
        <v>2</v>
      </c>
      <c r="C48" s="26" t="s">
        <v>24</v>
      </c>
      <c r="D48" s="26" t="s">
        <v>25</v>
      </c>
      <c r="E48" s="26" t="str">
        <f>VLOOKUP(C48,key!$B$2:$D$752,3,FALSE)</f>
        <v>a-0000118</v>
      </c>
      <c r="F48" s="30">
        <v>8</v>
      </c>
      <c r="G48" s="29">
        <v>8</v>
      </c>
      <c r="H48" s="29">
        <v>7</v>
      </c>
      <c r="I48" s="29">
        <v>8</v>
      </c>
      <c r="J48" s="29">
        <v>9</v>
      </c>
      <c r="K48" s="30">
        <v>7</v>
      </c>
      <c r="L48" s="30">
        <v>1</v>
      </c>
      <c r="M48" s="29">
        <v>7</v>
      </c>
      <c r="N48" s="29">
        <v>5</v>
      </c>
      <c r="O48" s="29">
        <v>9</v>
      </c>
      <c r="P48" s="29">
        <v>9</v>
      </c>
      <c r="Q48" s="29">
        <v>9</v>
      </c>
      <c r="R48" s="29">
        <v>8</v>
      </c>
      <c r="S48" s="29">
        <v>10</v>
      </c>
      <c r="T48" s="29">
        <v>2</v>
      </c>
      <c r="U48" s="29">
        <v>10</v>
      </c>
      <c r="V48" s="29">
        <v>122</v>
      </c>
      <c r="W48" s="29">
        <v>132</v>
      </c>
      <c r="X48" s="29">
        <v>160</v>
      </c>
      <c r="Y48" s="29">
        <v>164</v>
      </c>
      <c r="Z48" s="29">
        <v>9</v>
      </c>
      <c r="AA48" s="29">
        <v>7</v>
      </c>
      <c r="AB48" s="29">
        <v>9</v>
      </c>
      <c r="AC48" s="29">
        <v>9</v>
      </c>
      <c r="AD48" s="100">
        <v>4.0449999999999999</v>
      </c>
      <c r="AE48" s="100">
        <v>6.28</v>
      </c>
      <c r="AF48" s="100">
        <v>5.9980000000000002</v>
      </c>
      <c r="AG48" s="100">
        <v>6.12</v>
      </c>
      <c r="AH48" s="107">
        <v>94.9</v>
      </c>
      <c r="AI48" s="108">
        <v>48.12</v>
      </c>
      <c r="AJ48" s="108">
        <v>52.88</v>
      </c>
      <c r="AK48" s="107">
        <v>95</v>
      </c>
      <c r="AL48" s="108">
        <v>45.88</v>
      </c>
      <c r="AM48" s="108">
        <v>50.42</v>
      </c>
    </row>
    <row r="49" spans="1:39" ht="12.75" customHeight="1" x14ac:dyDescent="0.25">
      <c r="A49" s="25">
        <v>69</v>
      </c>
      <c r="B49" s="24">
        <v>2</v>
      </c>
      <c r="C49" s="26" t="s">
        <v>40</v>
      </c>
      <c r="D49" s="26" t="s">
        <v>41</v>
      </c>
      <c r="E49" s="26" t="str">
        <f>VLOOKUP(C49,key!$B$2:$D$752,3,FALSE)</f>
        <v>a-0000405</v>
      </c>
      <c r="F49" s="30">
        <v>6</v>
      </c>
      <c r="G49" s="29">
        <v>5</v>
      </c>
      <c r="H49" s="29">
        <v>5</v>
      </c>
      <c r="I49" s="29">
        <v>6</v>
      </c>
      <c r="J49" s="29">
        <v>9</v>
      </c>
      <c r="K49" s="30">
        <v>7</v>
      </c>
      <c r="L49" s="30">
        <v>3</v>
      </c>
      <c r="M49" s="29">
        <v>7</v>
      </c>
      <c r="N49" s="29">
        <v>5</v>
      </c>
      <c r="O49" s="29">
        <v>9</v>
      </c>
      <c r="P49" s="29">
        <v>9</v>
      </c>
      <c r="Q49" s="29">
        <v>9</v>
      </c>
      <c r="R49" s="29">
        <v>8</v>
      </c>
      <c r="S49" s="29">
        <v>10.1</v>
      </c>
      <c r="T49" s="29">
        <v>2</v>
      </c>
      <c r="U49" s="29">
        <v>10</v>
      </c>
      <c r="V49" s="29">
        <v>110</v>
      </c>
      <c r="W49" s="29">
        <v>100</v>
      </c>
      <c r="X49" s="29">
        <v>166</v>
      </c>
      <c r="Y49" s="29">
        <v>164</v>
      </c>
      <c r="Z49" s="29">
        <v>6</v>
      </c>
      <c r="AA49" s="29">
        <v>8</v>
      </c>
      <c r="AB49" s="29">
        <v>9</v>
      </c>
      <c r="AC49" s="29">
        <v>9</v>
      </c>
      <c r="AD49" s="100">
        <v>3.806</v>
      </c>
      <c r="AE49" s="100">
        <v>6.42</v>
      </c>
      <c r="AF49" s="100">
        <v>6.5519999999999996</v>
      </c>
      <c r="AG49" s="100">
        <v>6.48</v>
      </c>
      <c r="AH49" s="107">
        <v>94.7</v>
      </c>
      <c r="AI49" s="108">
        <v>46.57</v>
      </c>
      <c r="AJ49" s="108">
        <v>51.18</v>
      </c>
      <c r="AK49" s="107">
        <v>93.2</v>
      </c>
      <c r="AL49" s="108">
        <v>43.09</v>
      </c>
      <c r="AM49" s="108">
        <v>47.35</v>
      </c>
    </row>
    <row r="50" spans="1:39" ht="12.75" customHeight="1" x14ac:dyDescent="0.25">
      <c r="A50" s="25">
        <v>72</v>
      </c>
      <c r="B50" s="24">
        <v>2</v>
      </c>
      <c r="C50" s="26" t="s">
        <v>32</v>
      </c>
      <c r="D50" s="26" t="s">
        <v>33</v>
      </c>
      <c r="E50" s="26" t="str">
        <f>VLOOKUP(C50,key!$B$2:$D$752,3,FALSE)</f>
        <v>a-0000391</v>
      </c>
      <c r="F50" s="30">
        <v>7</v>
      </c>
      <c r="G50" s="29">
        <v>8</v>
      </c>
      <c r="H50" s="29">
        <v>7</v>
      </c>
      <c r="I50" s="29">
        <v>7</v>
      </c>
      <c r="J50" s="29">
        <v>9</v>
      </c>
      <c r="K50" s="30">
        <v>7</v>
      </c>
      <c r="L50" s="30">
        <v>1</v>
      </c>
      <c r="M50" s="29">
        <v>6</v>
      </c>
      <c r="N50" s="29">
        <v>5</v>
      </c>
      <c r="O50" s="29">
        <v>9</v>
      </c>
      <c r="P50" s="29">
        <v>9</v>
      </c>
      <c r="Q50" s="29">
        <v>9</v>
      </c>
      <c r="R50" s="29">
        <v>8</v>
      </c>
      <c r="S50" s="29">
        <v>9.9</v>
      </c>
      <c r="T50" s="29">
        <v>2</v>
      </c>
      <c r="U50" s="29">
        <v>9.8000000000000007</v>
      </c>
      <c r="V50" s="29">
        <v>116</v>
      </c>
      <c r="W50" s="29">
        <v>120</v>
      </c>
      <c r="X50" s="29">
        <v>136</v>
      </c>
      <c r="Y50" s="29">
        <v>152</v>
      </c>
      <c r="Z50" s="29">
        <v>8</v>
      </c>
      <c r="AA50" s="29">
        <v>9</v>
      </c>
      <c r="AB50" s="29">
        <v>9</v>
      </c>
      <c r="AC50" s="29">
        <v>9</v>
      </c>
      <c r="AD50" s="100">
        <v>5.2649999999999997</v>
      </c>
      <c r="AE50" s="100">
        <v>6.14</v>
      </c>
      <c r="AF50" s="100">
        <v>5.4050000000000002</v>
      </c>
      <c r="AG50" s="100">
        <v>7.06</v>
      </c>
      <c r="AH50" s="107">
        <v>94.2</v>
      </c>
      <c r="AI50" s="108">
        <v>47.51</v>
      </c>
      <c r="AJ50" s="108">
        <v>52.21</v>
      </c>
      <c r="AK50" s="107">
        <v>93.3</v>
      </c>
      <c r="AL50" s="108">
        <v>43.91</v>
      </c>
      <c r="AM50" s="108">
        <v>48.25</v>
      </c>
    </row>
    <row r="51" spans="1:39" ht="12.75" customHeight="1" x14ac:dyDescent="0.25">
      <c r="A51" s="25">
        <v>73</v>
      </c>
      <c r="B51" s="24">
        <v>3</v>
      </c>
      <c r="C51" s="26" t="s">
        <v>50</v>
      </c>
      <c r="D51" s="26" t="s">
        <v>51</v>
      </c>
      <c r="E51" s="26" t="str">
        <f>VLOOKUP(C51,key!$B$2:$D$752,3,FALSE)</f>
        <v>a-0000499</v>
      </c>
      <c r="F51" s="30">
        <v>8</v>
      </c>
      <c r="G51" s="29">
        <v>7</v>
      </c>
      <c r="H51" s="29">
        <v>7</v>
      </c>
      <c r="I51" s="29">
        <v>7</v>
      </c>
      <c r="J51" s="29">
        <v>9</v>
      </c>
      <c r="K51" s="30">
        <v>7</v>
      </c>
      <c r="L51" s="30">
        <v>1</v>
      </c>
      <c r="M51" s="29">
        <v>8</v>
      </c>
      <c r="N51" s="29">
        <v>7</v>
      </c>
      <c r="O51" s="29">
        <v>9</v>
      </c>
      <c r="P51" s="29">
        <v>9</v>
      </c>
      <c r="Q51" s="29">
        <v>9</v>
      </c>
      <c r="R51" s="29">
        <v>8</v>
      </c>
      <c r="S51" s="29">
        <v>9.6999999999999993</v>
      </c>
      <c r="T51" s="29">
        <v>2</v>
      </c>
      <c r="U51" s="29">
        <v>9.8000000000000007</v>
      </c>
      <c r="V51" s="29">
        <v>124</v>
      </c>
      <c r="W51" s="29">
        <v>128</v>
      </c>
      <c r="X51" s="29">
        <v>132</v>
      </c>
      <c r="Y51" s="29">
        <v>148</v>
      </c>
      <c r="Z51" s="29">
        <v>9</v>
      </c>
      <c r="AA51" s="29">
        <v>9</v>
      </c>
      <c r="AB51" s="29">
        <v>9</v>
      </c>
      <c r="AC51" s="29">
        <v>9</v>
      </c>
      <c r="AD51" s="100">
        <v>4.8499999999999996</v>
      </c>
      <c r="AE51" s="100">
        <v>6.45</v>
      </c>
      <c r="AF51" s="100">
        <v>7.7270000000000003</v>
      </c>
      <c r="AG51" s="100">
        <v>6.15</v>
      </c>
      <c r="AH51" s="107">
        <v>95.5</v>
      </c>
      <c r="AI51" s="108">
        <v>46.65</v>
      </c>
      <c r="AJ51" s="108">
        <v>51.26</v>
      </c>
      <c r="AK51" s="107">
        <v>94.7</v>
      </c>
      <c r="AL51" s="108">
        <v>42.63</v>
      </c>
      <c r="AM51" s="108">
        <v>46.85</v>
      </c>
    </row>
    <row r="52" spans="1:39" ht="12.75" customHeight="1" x14ac:dyDescent="0.25">
      <c r="A52" s="25">
        <v>76</v>
      </c>
      <c r="B52" s="24">
        <v>3</v>
      </c>
      <c r="C52" s="26" t="s">
        <v>36</v>
      </c>
      <c r="D52" s="26" t="s">
        <v>37</v>
      </c>
      <c r="E52" s="26" t="str">
        <f>VLOOKUP(C52,key!$B$2:$D$752,3,FALSE)</f>
        <v>a-0000398</v>
      </c>
      <c r="F52" s="30">
        <v>7</v>
      </c>
      <c r="G52" s="29">
        <v>6</v>
      </c>
      <c r="H52" s="29">
        <v>6</v>
      </c>
      <c r="I52" s="29">
        <v>6</v>
      </c>
      <c r="J52" s="29">
        <v>9</v>
      </c>
      <c r="K52" s="30">
        <v>7</v>
      </c>
      <c r="L52" s="30">
        <v>1</v>
      </c>
      <c r="M52" s="29">
        <v>6</v>
      </c>
      <c r="N52" s="29">
        <v>6</v>
      </c>
      <c r="O52" s="29">
        <v>9</v>
      </c>
      <c r="P52" s="29">
        <v>9</v>
      </c>
      <c r="Q52" s="29">
        <v>8</v>
      </c>
      <c r="R52" s="29">
        <v>9</v>
      </c>
      <c r="S52" s="29">
        <v>9.6</v>
      </c>
      <c r="T52" s="29">
        <v>2</v>
      </c>
      <c r="U52" s="29">
        <v>10</v>
      </c>
      <c r="V52" s="29">
        <v>100</v>
      </c>
      <c r="W52" s="29">
        <v>104</v>
      </c>
      <c r="X52" s="29">
        <v>116</v>
      </c>
      <c r="Y52" s="29">
        <v>120</v>
      </c>
      <c r="Z52" s="29">
        <v>9</v>
      </c>
      <c r="AA52" s="29">
        <v>9</v>
      </c>
      <c r="AB52" s="29">
        <v>8</v>
      </c>
      <c r="AC52" s="29">
        <v>9</v>
      </c>
      <c r="AD52" s="99">
        <v>4.3339999999999996</v>
      </c>
      <c r="AE52" s="100">
        <v>6.2469999999999999</v>
      </c>
      <c r="AF52" s="100">
        <v>8.2059999999999995</v>
      </c>
      <c r="AG52" s="100">
        <v>6.58</v>
      </c>
      <c r="AH52" s="107">
        <v>95.8</v>
      </c>
      <c r="AI52" s="108">
        <v>47.32</v>
      </c>
      <c r="AJ52" s="108">
        <v>52</v>
      </c>
      <c r="AK52" s="107">
        <v>93.8</v>
      </c>
      <c r="AL52" s="108">
        <v>43.02</v>
      </c>
      <c r="AM52" s="108">
        <v>47.28</v>
      </c>
    </row>
    <row r="53" spans="1:39" ht="12.75" customHeight="1" x14ac:dyDescent="0.25">
      <c r="A53" s="25">
        <v>80</v>
      </c>
      <c r="B53" s="24">
        <v>3</v>
      </c>
      <c r="C53" s="26" t="s">
        <v>46</v>
      </c>
      <c r="D53" s="26" t="s">
        <v>47</v>
      </c>
      <c r="E53" s="26" t="str">
        <f>VLOOKUP(C53,key!$B$2:$D$752,3,FALSE)</f>
        <v>a-0000420</v>
      </c>
      <c r="F53" s="30">
        <v>7</v>
      </c>
      <c r="G53" s="29">
        <v>7</v>
      </c>
      <c r="H53" s="29">
        <v>6</v>
      </c>
      <c r="I53" s="29">
        <v>5</v>
      </c>
      <c r="J53" s="29">
        <v>9</v>
      </c>
      <c r="K53" s="30">
        <v>7</v>
      </c>
      <c r="L53" s="30">
        <v>1</v>
      </c>
      <c r="M53" s="29">
        <v>2</v>
      </c>
      <c r="N53" s="29">
        <v>1</v>
      </c>
      <c r="O53" s="29">
        <v>9</v>
      </c>
      <c r="P53" s="29">
        <v>9</v>
      </c>
      <c r="Q53" s="29">
        <v>4</v>
      </c>
      <c r="R53" s="29">
        <v>2</v>
      </c>
      <c r="S53" s="29">
        <v>9.6</v>
      </c>
      <c r="T53" s="29">
        <v>2</v>
      </c>
      <c r="U53" s="29">
        <v>10.1</v>
      </c>
      <c r="V53" s="29">
        <v>122</v>
      </c>
      <c r="W53" s="29">
        <v>128</v>
      </c>
      <c r="X53" s="29">
        <v>142</v>
      </c>
      <c r="Y53" s="29">
        <v>136</v>
      </c>
      <c r="Z53" s="29">
        <v>9</v>
      </c>
      <c r="AA53" s="29">
        <v>9</v>
      </c>
      <c r="AB53" s="29">
        <v>8</v>
      </c>
      <c r="AC53" s="29">
        <v>9</v>
      </c>
      <c r="AD53" s="99">
        <v>2.536</v>
      </c>
      <c r="AE53" s="100">
        <v>8.4</v>
      </c>
      <c r="AF53" s="100">
        <v>3.3340000000000001</v>
      </c>
      <c r="AG53" s="100">
        <v>7.53</v>
      </c>
      <c r="AH53" s="107">
        <v>94.8</v>
      </c>
      <c r="AI53" s="108">
        <v>45.6</v>
      </c>
      <c r="AJ53" s="108">
        <v>50.11</v>
      </c>
      <c r="AK53" s="107">
        <v>93.5</v>
      </c>
      <c r="AL53" s="108">
        <v>40.83</v>
      </c>
      <c r="AM53" s="108">
        <v>44.87</v>
      </c>
    </row>
    <row r="54" spans="1:39" ht="12.75" customHeight="1" x14ac:dyDescent="0.25">
      <c r="A54" s="25">
        <v>81</v>
      </c>
      <c r="B54" s="24">
        <v>3</v>
      </c>
      <c r="C54" s="26" t="s">
        <v>24</v>
      </c>
      <c r="D54" s="26" t="s">
        <v>25</v>
      </c>
      <c r="E54" s="26" t="str">
        <f>VLOOKUP(C54,key!$B$2:$D$752,3,FALSE)</f>
        <v>a-0000118</v>
      </c>
      <c r="F54" s="30">
        <v>7</v>
      </c>
      <c r="G54" s="29">
        <v>8</v>
      </c>
      <c r="H54" s="29">
        <v>8</v>
      </c>
      <c r="I54" s="29">
        <v>8</v>
      </c>
      <c r="J54" s="29">
        <v>9</v>
      </c>
      <c r="K54" s="30">
        <v>8</v>
      </c>
      <c r="L54" s="30">
        <v>1</v>
      </c>
      <c r="M54" s="29">
        <v>7</v>
      </c>
      <c r="N54" s="29">
        <v>6</v>
      </c>
      <c r="O54" s="29">
        <v>9</v>
      </c>
      <c r="P54" s="29">
        <v>9</v>
      </c>
      <c r="Q54" s="29">
        <v>8</v>
      </c>
      <c r="R54" s="29">
        <v>9</v>
      </c>
      <c r="S54" s="29">
        <v>9.6999999999999993</v>
      </c>
      <c r="T54" s="29">
        <v>2</v>
      </c>
      <c r="U54" s="29">
        <v>9.6999999999999993</v>
      </c>
      <c r="V54" s="29">
        <v>126</v>
      </c>
      <c r="W54" s="29">
        <v>142</v>
      </c>
      <c r="X54" s="29">
        <v>146</v>
      </c>
      <c r="Y54" s="29">
        <v>154</v>
      </c>
      <c r="Z54" s="29">
        <v>9</v>
      </c>
      <c r="AA54" s="29">
        <v>9</v>
      </c>
      <c r="AB54" s="29">
        <v>9</v>
      </c>
      <c r="AC54" s="29">
        <v>9</v>
      </c>
      <c r="AD54" s="104">
        <v>4.726</v>
      </c>
      <c r="AE54" s="100">
        <v>6.78</v>
      </c>
      <c r="AF54" s="100">
        <v>5.6550000000000002</v>
      </c>
      <c r="AG54" s="100">
        <v>6.99</v>
      </c>
      <c r="AH54" s="107">
        <v>95.6</v>
      </c>
      <c r="AI54" s="108">
        <v>48.46</v>
      </c>
      <c r="AJ54" s="108">
        <v>53.25</v>
      </c>
      <c r="AK54" s="107">
        <v>94.6</v>
      </c>
      <c r="AL54" s="108">
        <v>45.81</v>
      </c>
      <c r="AM54" s="108">
        <v>50.34</v>
      </c>
    </row>
    <row r="55" spans="1:39" ht="12.75" customHeight="1" x14ac:dyDescent="0.25">
      <c r="A55" s="25">
        <v>83</v>
      </c>
      <c r="B55" s="24">
        <v>3</v>
      </c>
      <c r="C55" s="26" t="s">
        <v>48</v>
      </c>
      <c r="D55" s="26" t="s">
        <v>49</v>
      </c>
      <c r="E55" s="26" t="str">
        <f>VLOOKUP(C55,key!$B$2:$D$752,3,FALSE)</f>
        <v>a-0000498</v>
      </c>
      <c r="F55" s="30">
        <v>7</v>
      </c>
      <c r="G55" s="29">
        <v>7</v>
      </c>
      <c r="H55" s="29">
        <v>6</v>
      </c>
      <c r="I55" s="29">
        <v>7</v>
      </c>
      <c r="J55" s="29">
        <v>9</v>
      </c>
      <c r="K55" s="30">
        <v>8</v>
      </c>
      <c r="L55" s="30">
        <v>2</v>
      </c>
      <c r="M55" s="29">
        <v>8</v>
      </c>
      <c r="N55" s="29">
        <v>7</v>
      </c>
      <c r="O55" s="29">
        <v>9</v>
      </c>
      <c r="P55" s="29">
        <v>9</v>
      </c>
      <c r="Q55" s="29">
        <v>9</v>
      </c>
      <c r="R55" s="29">
        <v>9</v>
      </c>
      <c r="S55" s="29">
        <v>9.6</v>
      </c>
      <c r="T55" s="29">
        <v>2</v>
      </c>
      <c r="U55" s="29">
        <v>9.8000000000000007</v>
      </c>
      <c r="V55" s="29">
        <v>136</v>
      </c>
      <c r="W55" s="29">
        <v>140</v>
      </c>
      <c r="X55" s="29">
        <v>140</v>
      </c>
      <c r="Y55" s="29">
        <v>150</v>
      </c>
      <c r="Z55" s="29">
        <v>8</v>
      </c>
      <c r="AA55" s="29">
        <v>9</v>
      </c>
      <c r="AB55" s="29">
        <v>8</v>
      </c>
      <c r="AC55" s="29">
        <v>8</v>
      </c>
      <c r="AD55" s="104">
        <v>5.8890000000000002</v>
      </c>
      <c r="AE55" s="100">
        <v>8.0399999999999991</v>
      </c>
      <c r="AF55" s="100">
        <v>7.0039999999999996</v>
      </c>
      <c r="AG55" s="100">
        <v>5.93</v>
      </c>
      <c r="AH55" s="107">
        <v>96</v>
      </c>
      <c r="AI55" s="108">
        <v>47.1</v>
      </c>
      <c r="AJ55" s="108">
        <v>51.76</v>
      </c>
      <c r="AK55" s="107">
        <v>95.4</v>
      </c>
      <c r="AL55" s="108">
        <v>44.25</v>
      </c>
      <c r="AM55" s="108">
        <v>48.63</v>
      </c>
    </row>
    <row r="56" spans="1:39" ht="12.75" customHeight="1" x14ac:dyDescent="0.25">
      <c r="A56" s="25">
        <v>85</v>
      </c>
      <c r="B56" s="24">
        <v>3</v>
      </c>
      <c r="C56" s="26" t="s">
        <v>52</v>
      </c>
      <c r="D56" s="26" t="s">
        <v>53</v>
      </c>
      <c r="E56" s="26" t="str">
        <f>VLOOKUP(C56,key!$B$2:$D$752,3,FALSE)</f>
        <v>a-0000515</v>
      </c>
      <c r="F56" s="30">
        <v>6</v>
      </c>
      <c r="G56" s="29">
        <v>5</v>
      </c>
      <c r="H56" s="29">
        <v>5</v>
      </c>
      <c r="I56" s="29">
        <v>5</v>
      </c>
      <c r="J56" s="29">
        <v>9</v>
      </c>
      <c r="K56" s="30">
        <v>7</v>
      </c>
      <c r="L56" s="30">
        <v>1</v>
      </c>
      <c r="M56" s="29">
        <v>7</v>
      </c>
      <c r="N56" s="29">
        <v>6</v>
      </c>
      <c r="O56" s="29">
        <v>9</v>
      </c>
      <c r="P56" s="29">
        <v>9</v>
      </c>
      <c r="Q56" s="29">
        <v>9</v>
      </c>
      <c r="R56" s="29">
        <v>8</v>
      </c>
      <c r="S56" s="29">
        <v>9.6999999999999993</v>
      </c>
      <c r="T56" s="29">
        <v>2</v>
      </c>
      <c r="U56" s="29">
        <v>9.9</v>
      </c>
      <c r="V56" s="29">
        <v>146</v>
      </c>
      <c r="W56" s="29">
        <v>150</v>
      </c>
      <c r="X56" s="29">
        <v>160</v>
      </c>
      <c r="Y56" s="29">
        <v>166</v>
      </c>
      <c r="Z56" s="29">
        <v>8</v>
      </c>
      <c r="AA56" s="29">
        <v>9</v>
      </c>
      <c r="AB56" s="29">
        <v>8</v>
      </c>
      <c r="AC56" s="29">
        <v>8</v>
      </c>
      <c r="AD56" s="104">
        <v>5.202</v>
      </c>
      <c r="AE56" s="100">
        <v>5.48</v>
      </c>
      <c r="AF56" s="100">
        <v>8.5850000000000009</v>
      </c>
      <c r="AG56" s="100">
        <v>6.22</v>
      </c>
      <c r="AH56" s="107">
        <v>95.7</v>
      </c>
      <c r="AI56" s="108">
        <v>49.21</v>
      </c>
      <c r="AJ56" s="108">
        <v>54.08</v>
      </c>
      <c r="AK56" s="107">
        <v>94.9</v>
      </c>
      <c r="AL56" s="108">
        <v>46.01</v>
      </c>
      <c r="AM56" s="108">
        <v>50.56</v>
      </c>
    </row>
    <row r="57" spans="1:39" ht="12.75" customHeight="1" x14ac:dyDescent="0.25">
      <c r="A57" s="25">
        <v>87</v>
      </c>
      <c r="B57" s="24">
        <v>3</v>
      </c>
      <c r="C57" s="26" t="s">
        <v>34</v>
      </c>
      <c r="D57" s="26" t="s">
        <v>35</v>
      </c>
      <c r="E57" s="26" t="str">
        <f>VLOOKUP(C57,key!$B$2:$D$752,3,FALSE)</f>
        <v>a-0000393</v>
      </c>
      <c r="F57" s="30">
        <v>7</v>
      </c>
      <c r="G57" s="29">
        <v>5</v>
      </c>
      <c r="H57" s="29">
        <v>6</v>
      </c>
      <c r="I57" s="29">
        <v>6</v>
      </c>
      <c r="J57" s="29">
        <v>9</v>
      </c>
      <c r="K57" s="30">
        <v>6</v>
      </c>
      <c r="L57" s="30">
        <v>1</v>
      </c>
      <c r="M57" s="29">
        <v>6</v>
      </c>
      <c r="N57" s="29">
        <v>5</v>
      </c>
      <c r="O57" s="29">
        <v>9</v>
      </c>
      <c r="P57" s="29">
        <v>9</v>
      </c>
      <c r="Q57" s="29">
        <v>9</v>
      </c>
      <c r="R57" s="29">
        <v>9</v>
      </c>
      <c r="S57" s="29">
        <v>9.8000000000000007</v>
      </c>
      <c r="T57" s="29">
        <v>2</v>
      </c>
      <c r="U57" s="29">
        <v>10</v>
      </c>
      <c r="V57" s="29">
        <v>150</v>
      </c>
      <c r="W57" s="29">
        <v>134</v>
      </c>
      <c r="X57" s="29">
        <v>150</v>
      </c>
      <c r="Y57" s="29">
        <v>154</v>
      </c>
      <c r="Z57" s="29">
        <v>7</v>
      </c>
      <c r="AA57" s="29">
        <v>9</v>
      </c>
      <c r="AB57" s="29">
        <v>9</v>
      </c>
      <c r="AC57" s="29">
        <v>9</v>
      </c>
      <c r="AD57" s="104">
        <v>5.8460000000000001</v>
      </c>
      <c r="AE57" s="100">
        <v>6.34</v>
      </c>
      <c r="AF57" s="100">
        <v>8.0589999999999993</v>
      </c>
      <c r="AG57" s="100">
        <v>6.49</v>
      </c>
      <c r="AH57" s="107">
        <v>95.4</v>
      </c>
      <c r="AI57" s="108">
        <v>47.19</v>
      </c>
      <c r="AJ57" s="108">
        <v>51.86</v>
      </c>
      <c r="AK57" s="107">
        <v>93.3</v>
      </c>
      <c r="AL57" s="108">
        <v>43.63</v>
      </c>
      <c r="AM57" s="108">
        <v>47.94</v>
      </c>
    </row>
    <row r="58" spans="1:39" ht="12.75" customHeight="1" x14ac:dyDescent="0.25">
      <c r="A58" s="25">
        <v>88</v>
      </c>
      <c r="B58" s="24">
        <v>3</v>
      </c>
      <c r="C58" s="26" t="s">
        <v>40</v>
      </c>
      <c r="D58" s="26" t="s">
        <v>41</v>
      </c>
      <c r="E58" s="26" t="str">
        <f>VLOOKUP(C58,key!$B$2:$D$752,3,FALSE)</f>
        <v>a-0000405</v>
      </c>
      <c r="F58" s="30">
        <v>7</v>
      </c>
      <c r="G58" s="29">
        <v>4</v>
      </c>
      <c r="H58" s="29">
        <v>5</v>
      </c>
      <c r="I58" s="29">
        <v>5</v>
      </c>
      <c r="J58" s="29">
        <v>9</v>
      </c>
      <c r="K58" s="30">
        <v>6</v>
      </c>
      <c r="L58" s="30">
        <v>2</v>
      </c>
      <c r="M58" s="29">
        <v>4</v>
      </c>
      <c r="N58" s="29">
        <v>5</v>
      </c>
      <c r="O58" s="29">
        <v>9</v>
      </c>
      <c r="P58" s="29">
        <v>9</v>
      </c>
      <c r="Q58" s="29">
        <v>8</v>
      </c>
      <c r="R58" s="29">
        <v>8</v>
      </c>
      <c r="S58" s="29">
        <v>9.6999999999999993</v>
      </c>
      <c r="T58" s="29">
        <v>2</v>
      </c>
      <c r="U58" s="29">
        <v>10</v>
      </c>
      <c r="V58" s="29">
        <v>132</v>
      </c>
      <c r="W58" s="29">
        <v>130</v>
      </c>
      <c r="X58" s="29">
        <v>154</v>
      </c>
      <c r="Y58" s="29">
        <v>150</v>
      </c>
      <c r="Z58" s="29">
        <v>6</v>
      </c>
      <c r="AA58" s="29">
        <v>6</v>
      </c>
      <c r="AB58" s="29">
        <v>9</v>
      </c>
      <c r="AC58" s="29">
        <v>9</v>
      </c>
      <c r="AD58" s="104">
        <v>3.76</v>
      </c>
      <c r="AE58" s="100">
        <v>7.95</v>
      </c>
      <c r="AF58" s="100">
        <v>6.1379999999999999</v>
      </c>
      <c r="AG58" s="100">
        <v>7.1</v>
      </c>
      <c r="AH58" s="107">
        <v>95.3</v>
      </c>
      <c r="AI58" s="108">
        <v>46.01</v>
      </c>
      <c r="AJ58" s="108">
        <v>50.56</v>
      </c>
      <c r="AK58" s="107">
        <v>93.8</v>
      </c>
      <c r="AL58" s="108">
        <v>42.4</v>
      </c>
      <c r="AM58" s="108">
        <v>46.59</v>
      </c>
    </row>
    <row r="59" spans="1:39" ht="12.75" customHeight="1" x14ac:dyDescent="0.25">
      <c r="A59" s="25">
        <v>89</v>
      </c>
      <c r="B59" s="24">
        <v>3</v>
      </c>
      <c r="C59" s="26" t="s">
        <v>28</v>
      </c>
      <c r="D59" s="26" t="s">
        <v>29</v>
      </c>
      <c r="E59" s="26" t="str">
        <f>VLOOKUP(C59,key!$B$2:$D$752,3,FALSE)</f>
        <v>a-0000193</v>
      </c>
      <c r="F59" s="30">
        <v>7</v>
      </c>
      <c r="G59" s="29">
        <v>5</v>
      </c>
      <c r="H59" s="29">
        <v>6</v>
      </c>
      <c r="I59" s="29">
        <v>6</v>
      </c>
      <c r="J59" s="29">
        <v>9</v>
      </c>
      <c r="K59" s="30">
        <v>8</v>
      </c>
      <c r="L59" s="30">
        <v>1</v>
      </c>
      <c r="M59" s="29">
        <v>2</v>
      </c>
      <c r="N59" s="29">
        <v>1</v>
      </c>
      <c r="O59" s="29">
        <v>9</v>
      </c>
      <c r="P59" s="29">
        <v>9</v>
      </c>
      <c r="Q59" s="29">
        <v>6</v>
      </c>
      <c r="R59" s="29">
        <v>3</v>
      </c>
      <c r="S59" s="29">
        <v>9.6</v>
      </c>
      <c r="T59" s="29">
        <v>2</v>
      </c>
      <c r="U59" s="29">
        <v>10</v>
      </c>
      <c r="V59" s="29">
        <v>140</v>
      </c>
      <c r="W59" s="29">
        <v>134</v>
      </c>
      <c r="X59" s="29">
        <v>160</v>
      </c>
      <c r="Y59" s="29">
        <v>158</v>
      </c>
      <c r="Z59" s="29">
        <v>9</v>
      </c>
      <c r="AA59" s="29">
        <v>9</v>
      </c>
      <c r="AB59" s="29">
        <v>9</v>
      </c>
      <c r="AC59" s="29">
        <v>9</v>
      </c>
      <c r="AD59" s="104">
        <v>3.4140000000000001</v>
      </c>
      <c r="AE59" s="100">
        <v>8.25</v>
      </c>
      <c r="AF59" s="100">
        <v>4.8849999999999998</v>
      </c>
      <c r="AG59" s="100">
        <v>6.27</v>
      </c>
      <c r="AH59" s="107">
        <v>95.2</v>
      </c>
      <c r="AI59" s="108">
        <v>45.72</v>
      </c>
      <c r="AJ59" s="108">
        <v>50.24</v>
      </c>
      <c r="AK59" s="107">
        <v>93.8</v>
      </c>
      <c r="AL59" s="108">
        <v>43.21</v>
      </c>
      <c r="AM59" s="108">
        <v>47.48</v>
      </c>
    </row>
    <row r="60" spans="1:39" ht="12.75" customHeight="1" x14ac:dyDescent="0.25">
      <c r="A60" s="25">
        <v>90</v>
      </c>
      <c r="B60" s="24">
        <v>3</v>
      </c>
      <c r="C60" s="26" t="s">
        <v>20</v>
      </c>
      <c r="D60" s="26" t="s">
        <v>21</v>
      </c>
      <c r="E60" s="26" t="str">
        <f>VLOOKUP(C60,key!$B$2:$D$752,3,FALSE)</f>
        <v>a-0000112</v>
      </c>
      <c r="F60" s="30">
        <v>7</v>
      </c>
      <c r="G60" s="29">
        <v>6</v>
      </c>
      <c r="H60" s="29">
        <v>6</v>
      </c>
      <c r="I60" s="29">
        <v>7</v>
      </c>
      <c r="J60" s="29">
        <v>9</v>
      </c>
      <c r="K60" s="30">
        <v>6</v>
      </c>
      <c r="L60" s="30">
        <v>1</v>
      </c>
      <c r="M60" s="29">
        <v>6</v>
      </c>
      <c r="N60" s="29">
        <v>5</v>
      </c>
      <c r="O60" s="29">
        <v>9</v>
      </c>
      <c r="P60" s="29">
        <v>9</v>
      </c>
      <c r="Q60" s="29">
        <v>9</v>
      </c>
      <c r="R60" s="29">
        <v>8</v>
      </c>
      <c r="S60" s="29">
        <v>9.6999999999999993</v>
      </c>
      <c r="T60" s="29">
        <v>2</v>
      </c>
      <c r="U60" s="29">
        <v>10</v>
      </c>
      <c r="V60" s="29">
        <v>114</v>
      </c>
      <c r="W60" s="29">
        <v>120</v>
      </c>
      <c r="X60" s="29">
        <v>120</v>
      </c>
      <c r="Y60" s="29">
        <v>114</v>
      </c>
      <c r="Z60" s="29">
        <v>9</v>
      </c>
      <c r="AA60" s="29">
        <v>9</v>
      </c>
      <c r="AB60" s="29">
        <v>9</v>
      </c>
      <c r="AC60" s="29">
        <v>9</v>
      </c>
      <c r="AD60" s="104">
        <v>4.3440000000000003</v>
      </c>
      <c r="AE60" s="100">
        <v>7.81</v>
      </c>
      <c r="AF60" s="100">
        <v>5.0810000000000004</v>
      </c>
      <c r="AG60" s="100">
        <v>6.68</v>
      </c>
      <c r="AH60" s="107">
        <v>95.5</v>
      </c>
      <c r="AI60" s="108">
        <v>48.18</v>
      </c>
      <c r="AJ60" s="108">
        <v>52.94</v>
      </c>
      <c r="AK60" s="107">
        <v>94.9</v>
      </c>
      <c r="AL60" s="108">
        <v>46.36</v>
      </c>
      <c r="AM60" s="108">
        <v>50.94</v>
      </c>
    </row>
    <row r="61" spans="1:39" ht="12.75" customHeight="1" x14ac:dyDescent="0.25">
      <c r="A61" s="25">
        <v>91</v>
      </c>
      <c r="B61" s="24">
        <v>3</v>
      </c>
      <c r="C61" s="26" t="s">
        <v>44</v>
      </c>
      <c r="D61" s="26" t="s">
        <v>45</v>
      </c>
      <c r="E61" s="26" t="str">
        <f>VLOOKUP(C61,key!$B$2:$D$752,3,FALSE)</f>
        <v>a-0000418</v>
      </c>
      <c r="F61" s="30">
        <v>8</v>
      </c>
      <c r="G61" s="29">
        <v>8</v>
      </c>
      <c r="H61" s="29">
        <v>8</v>
      </c>
      <c r="I61" s="29">
        <v>8</v>
      </c>
      <c r="J61" s="29">
        <v>9</v>
      </c>
      <c r="K61" s="30">
        <v>7</v>
      </c>
      <c r="L61" s="30">
        <v>1</v>
      </c>
      <c r="M61" s="29">
        <v>2</v>
      </c>
      <c r="N61" s="29">
        <v>1</v>
      </c>
      <c r="O61" s="29">
        <v>9</v>
      </c>
      <c r="P61" s="29">
        <v>9</v>
      </c>
      <c r="Q61" s="29">
        <v>5</v>
      </c>
      <c r="R61" s="29">
        <v>4</v>
      </c>
      <c r="S61" s="29">
        <v>9.8000000000000007</v>
      </c>
      <c r="T61" s="29">
        <v>2</v>
      </c>
      <c r="U61" s="29">
        <v>9.8000000000000007</v>
      </c>
      <c r="V61" s="29">
        <v>132</v>
      </c>
      <c r="W61" s="29">
        <v>124</v>
      </c>
      <c r="X61" s="29">
        <v>160</v>
      </c>
      <c r="Y61" s="29">
        <v>148</v>
      </c>
      <c r="Z61" s="29">
        <v>9</v>
      </c>
      <c r="AA61" s="29">
        <v>9</v>
      </c>
      <c r="AB61" s="29">
        <v>9</v>
      </c>
      <c r="AC61" s="29">
        <v>9</v>
      </c>
      <c r="AD61" s="104">
        <v>2.7589999999999999</v>
      </c>
      <c r="AE61" s="100">
        <v>6.51</v>
      </c>
      <c r="AF61" s="100">
        <v>4.9580000000000002</v>
      </c>
      <c r="AG61" s="100">
        <v>6.87</v>
      </c>
      <c r="AH61" s="107">
        <v>93.3</v>
      </c>
      <c r="AI61" s="108">
        <v>44.65</v>
      </c>
      <c r="AJ61" s="108">
        <v>49.07</v>
      </c>
      <c r="AK61" s="107">
        <v>94.2</v>
      </c>
      <c r="AL61" s="108">
        <v>42.56</v>
      </c>
      <c r="AM61" s="108">
        <v>46.77</v>
      </c>
    </row>
    <row r="62" spans="1:39" ht="12.75" customHeight="1" x14ac:dyDescent="0.25">
      <c r="A62" s="25">
        <v>92</v>
      </c>
      <c r="B62" s="24">
        <v>3</v>
      </c>
      <c r="C62" s="26" t="s">
        <v>30</v>
      </c>
      <c r="D62" s="26" t="s">
        <v>31</v>
      </c>
      <c r="E62" s="26" t="str">
        <f>VLOOKUP(C62,key!$B$2:$D$752,3,FALSE)</f>
        <v>a-0000224</v>
      </c>
      <c r="F62" s="30">
        <v>6</v>
      </c>
      <c r="G62" s="29">
        <v>5</v>
      </c>
      <c r="H62" s="29">
        <v>6</v>
      </c>
      <c r="I62" s="29">
        <v>7</v>
      </c>
      <c r="J62" s="29">
        <v>9</v>
      </c>
      <c r="K62" s="30">
        <v>7</v>
      </c>
      <c r="L62" s="30">
        <v>5</v>
      </c>
      <c r="M62" s="29">
        <v>8</v>
      </c>
      <c r="N62" s="29">
        <v>7</v>
      </c>
      <c r="O62" s="29">
        <v>9</v>
      </c>
      <c r="P62" s="29">
        <v>9</v>
      </c>
      <c r="Q62" s="29">
        <v>9</v>
      </c>
      <c r="R62" s="29">
        <v>8</v>
      </c>
      <c r="S62" s="29">
        <v>9.9</v>
      </c>
      <c r="T62" s="29">
        <v>2</v>
      </c>
      <c r="U62" s="29">
        <v>9.8000000000000007</v>
      </c>
      <c r="V62" s="29">
        <v>92</v>
      </c>
      <c r="W62" s="29">
        <v>85</v>
      </c>
      <c r="X62" s="29">
        <v>150</v>
      </c>
      <c r="Y62" s="29">
        <v>154</v>
      </c>
      <c r="Z62" s="29">
        <v>7</v>
      </c>
      <c r="AA62" s="29">
        <v>9</v>
      </c>
      <c r="AB62" s="29">
        <v>9</v>
      </c>
      <c r="AC62" s="29">
        <v>9</v>
      </c>
      <c r="AD62" s="104">
        <v>1.5940000000000001</v>
      </c>
      <c r="AE62" s="100">
        <v>5.55</v>
      </c>
      <c r="AF62" s="100">
        <v>4.8920000000000003</v>
      </c>
      <c r="AG62" s="100">
        <v>6.2</v>
      </c>
      <c r="AH62" s="107">
        <v>94.7</v>
      </c>
      <c r="AI62" s="108">
        <v>44.1</v>
      </c>
      <c r="AJ62" s="108">
        <v>48.46</v>
      </c>
      <c r="AK62" s="107">
        <v>93.4</v>
      </c>
      <c r="AL62" s="108">
        <v>42.35</v>
      </c>
      <c r="AM62" s="108">
        <v>46.54</v>
      </c>
    </row>
    <row r="63" spans="1:39" ht="12.75" customHeight="1" x14ac:dyDescent="0.25">
      <c r="A63" s="25">
        <v>95</v>
      </c>
      <c r="B63" s="24">
        <v>3</v>
      </c>
      <c r="C63" s="26" t="s">
        <v>8</v>
      </c>
      <c r="D63" s="26" t="s">
        <v>9</v>
      </c>
      <c r="E63" s="26" t="str">
        <f>VLOOKUP(C63,key!$B$2:$D$752,3,FALSE)</f>
        <v>a-0000033</v>
      </c>
      <c r="F63" s="30">
        <v>8</v>
      </c>
      <c r="G63" s="29">
        <v>7</v>
      </c>
      <c r="H63" s="29">
        <v>8</v>
      </c>
      <c r="I63" s="29">
        <v>7</v>
      </c>
      <c r="J63" s="29">
        <v>9</v>
      </c>
      <c r="K63" s="30">
        <v>7</v>
      </c>
      <c r="L63" s="30">
        <v>1</v>
      </c>
      <c r="M63" s="29">
        <v>2</v>
      </c>
      <c r="N63" s="29">
        <v>3</v>
      </c>
      <c r="O63" s="29">
        <v>9</v>
      </c>
      <c r="P63" s="29">
        <v>9</v>
      </c>
      <c r="Q63" s="29">
        <v>7</v>
      </c>
      <c r="R63" s="29">
        <v>6</v>
      </c>
      <c r="S63" s="29">
        <v>10.1</v>
      </c>
      <c r="T63" s="29">
        <v>2</v>
      </c>
      <c r="U63" s="29">
        <v>10</v>
      </c>
      <c r="V63" s="29">
        <v>130</v>
      </c>
      <c r="W63" s="29">
        <v>134</v>
      </c>
      <c r="X63" s="29">
        <v>166</v>
      </c>
      <c r="Y63" s="29">
        <v>174</v>
      </c>
      <c r="Z63" s="29">
        <v>9</v>
      </c>
      <c r="AA63" s="29">
        <v>9</v>
      </c>
      <c r="AB63" s="29">
        <v>8</v>
      </c>
      <c r="AC63" s="29">
        <v>9</v>
      </c>
      <c r="AD63" s="104">
        <v>4.5510000000000002</v>
      </c>
      <c r="AE63" s="100">
        <v>6.14</v>
      </c>
      <c r="AF63" s="100">
        <v>7.2709999999999999</v>
      </c>
      <c r="AG63" s="100">
        <v>6.32</v>
      </c>
      <c r="AH63" s="107">
        <v>93.5</v>
      </c>
      <c r="AI63" s="108">
        <v>45.48</v>
      </c>
      <c r="AJ63" s="108">
        <v>49.98</v>
      </c>
      <c r="AK63" s="107">
        <v>94.3</v>
      </c>
      <c r="AL63" s="108">
        <v>44.89</v>
      </c>
      <c r="AM63" s="108">
        <v>49.33</v>
      </c>
    </row>
    <row r="64" spans="1:39" ht="12.75" customHeight="1" x14ac:dyDescent="0.25">
      <c r="A64" s="25">
        <v>96</v>
      </c>
      <c r="B64" s="24">
        <v>3</v>
      </c>
      <c r="C64" s="26" t="s">
        <v>4</v>
      </c>
      <c r="D64" s="26" t="s">
        <v>5</v>
      </c>
      <c r="E64" s="26" t="str">
        <f>VLOOKUP(C64,key!$B$2:$D$752,3,FALSE)</f>
        <v>a-0000017</v>
      </c>
      <c r="F64" s="30">
        <v>8</v>
      </c>
      <c r="G64" s="29">
        <v>8</v>
      </c>
      <c r="H64" s="29">
        <v>8</v>
      </c>
      <c r="I64" s="29">
        <v>8</v>
      </c>
      <c r="J64" s="29">
        <v>9</v>
      </c>
      <c r="K64" s="30">
        <v>7</v>
      </c>
      <c r="L64" s="30">
        <v>1</v>
      </c>
      <c r="M64" s="29">
        <v>6</v>
      </c>
      <c r="N64" s="29">
        <v>4</v>
      </c>
      <c r="O64" s="29">
        <v>9</v>
      </c>
      <c r="P64" s="29">
        <v>9</v>
      </c>
      <c r="Q64" s="29">
        <v>9</v>
      </c>
      <c r="R64" s="29">
        <v>8</v>
      </c>
      <c r="S64" s="29">
        <v>9.9</v>
      </c>
      <c r="T64" s="29">
        <v>2</v>
      </c>
      <c r="U64" s="29">
        <v>10</v>
      </c>
      <c r="V64" s="29">
        <v>130</v>
      </c>
      <c r="W64" s="29">
        <v>140</v>
      </c>
      <c r="X64" s="29">
        <v>166</v>
      </c>
      <c r="Y64" s="29">
        <v>170</v>
      </c>
      <c r="Z64" s="29">
        <v>9</v>
      </c>
      <c r="AA64" s="29">
        <v>9</v>
      </c>
      <c r="AB64" s="29">
        <v>9</v>
      </c>
      <c r="AC64" s="29">
        <v>9</v>
      </c>
      <c r="AD64" s="104">
        <v>5.1719999999999997</v>
      </c>
      <c r="AE64" s="100">
        <v>5.94</v>
      </c>
      <c r="AF64" s="100">
        <v>4.9740000000000002</v>
      </c>
      <c r="AG64" s="100">
        <v>7.39</v>
      </c>
      <c r="AH64" s="107">
        <v>94.3</v>
      </c>
      <c r="AI64" s="108">
        <v>47.13</v>
      </c>
      <c r="AJ64" s="108">
        <v>51.79</v>
      </c>
      <c r="AK64" s="107">
        <v>94.1</v>
      </c>
      <c r="AL64" s="108">
        <v>44.51</v>
      </c>
      <c r="AM64" s="108">
        <v>48.91</v>
      </c>
    </row>
    <row r="65" spans="1:39" ht="12.75" customHeight="1" x14ac:dyDescent="0.25">
      <c r="A65" s="25">
        <v>97</v>
      </c>
      <c r="B65" s="24">
        <v>3</v>
      </c>
      <c r="C65" s="26" t="s">
        <v>12</v>
      </c>
      <c r="D65" s="26" t="s">
        <v>13</v>
      </c>
      <c r="E65" s="26" t="str">
        <f>VLOOKUP(C65,key!$B$2:$D$752,3,FALSE)</f>
        <v>a-0000054</v>
      </c>
      <c r="F65" s="30">
        <v>7</v>
      </c>
      <c r="G65" s="29">
        <v>7</v>
      </c>
      <c r="H65" s="29">
        <v>6</v>
      </c>
      <c r="I65" s="29">
        <v>7</v>
      </c>
      <c r="J65" s="29">
        <v>9</v>
      </c>
      <c r="K65" s="30">
        <v>8</v>
      </c>
      <c r="L65" s="30">
        <v>3</v>
      </c>
      <c r="M65" s="29">
        <v>8</v>
      </c>
      <c r="N65" s="29">
        <v>7</v>
      </c>
      <c r="O65" s="29">
        <v>9</v>
      </c>
      <c r="P65" s="29">
        <v>9</v>
      </c>
      <c r="Q65" s="29">
        <v>9</v>
      </c>
      <c r="R65" s="29">
        <v>8</v>
      </c>
      <c r="S65" s="29">
        <v>9.8000000000000007</v>
      </c>
      <c r="T65" s="29">
        <v>2</v>
      </c>
      <c r="U65" s="29">
        <v>10</v>
      </c>
      <c r="V65" s="29">
        <v>152</v>
      </c>
      <c r="W65" s="29">
        <v>146</v>
      </c>
      <c r="X65" s="29">
        <v>150</v>
      </c>
      <c r="Y65" s="29">
        <v>154</v>
      </c>
      <c r="Z65" s="29">
        <v>9</v>
      </c>
      <c r="AA65" s="29">
        <v>9</v>
      </c>
      <c r="AB65" s="29">
        <v>9</v>
      </c>
      <c r="AC65" s="29">
        <v>9</v>
      </c>
      <c r="AD65" s="104">
        <v>4.8780000000000001</v>
      </c>
      <c r="AE65" s="100">
        <v>5.36</v>
      </c>
      <c r="AF65" s="100">
        <v>6.4379999999999997</v>
      </c>
      <c r="AG65" s="100">
        <v>5.65</v>
      </c>
      <c r="AH65" s="107">
        <v>94.3</v>
      </c>
      <c r="AI65" s="108">
        <v>49.56</v>
      </c>
      <c r="AJ65" s="108">
        <v>54.46</v>
      </c>
      <c r="AK65" s="107">
        <v>94.2</v>
      </c>
      <c r="AL65" s="108">
        <v>47.91</v>
      </c>
      <c r="AM65" s="108">
        <v>52.65</v>
      </c>
    </row>
    <row r="66" spans="1:39" ht="12.75" customHeight="1" x14ac:dyDescent="0.25">
      <c r="A66" s="25">
        <v>98</v>
      </c>
      <c r="B66" s="24">
        <v>3</v>
      </c>
      <c r="C66" s="26" t="s">
        <v>10</v>
      </c>
      <c r="D66" s="26" t="s">
        <v>11</v>
      </c>
      <c r="E66" s="26" t="str">
        <f>VLOOKUP(C66,key!$B$2:$D$752,3,FALSE)</f>
        <v>a-0000046</v>
      </c>
      <c r="F66" s="30">
        <v>7</v>
      </c>
      <c r="G66" s="29">
        <v>6</v>
      </c>
      <c r="H66" s="29">
        <v>7</v>
      </c>
      <c r="I66" s="29">
        <v>6</v>
      </c>
      <c r="J66" s="29">
        <v>9</v>
      </c>
      <c r="K66" s="30">
        <v>7</v>
      </c>
      <c r="L66" s="30">
        <v>4</v>
      </c>
      <c r="M66" s="29">
        <v>7</v>
      </c>
      <c r="N66" s="29">
        <v>6</v>
      </c>
      <c r="O66" s="29">
        <v>9</v>
      </c>
      <c r="P66" s="29">
        <v>9</v>
      </c>
      <c r="Q66" s="29">
        <v>8</v>
      </c>
      <c r="R66" s="29">
        <v>7</v>
      </c>
      <c r="S66" s="29">
        <v>10.199999999999999</v>
      </c>
      <c r="T66" s="29">
        <v>2</v>
      </c>
      <c r="U66" s="29">
        <v>9.9</v>
      </c>
      <c r="V66" s="29">
        <v>130</v>
      </c>
      <c r="W66" s="29">
        <v>134</v>
      </c>
      <c r="X66" s="29">
        <v>170</v>
      </c>
      <c r="Y66" s="29">
        <v>176</v>
      </c>
      <c r="Z66" s="29">
        <v>8</v>
      </c>
      <c r="AA66" s="29">
        <v>9</v>
      </c>
      <c r="AB66" s="29">
        <v>9</v>
      </c>
      <c r="AC66" s="29">
        <v>9</v>
      </c>
      <c r="AD66" s="104">
        <v>3.2989999999999999</v>
      </c>
      <c r="AE66" s="100">
        <v>6.34</v>
      </c>
      <c r="AF66" s="100">
        <v>6.1040000000000001</v>
      </c>
      <c r="AG66" s="100">
        <v>6.21</v>
      </c>
      <c r="AH66" s="107">
        <v>94</v>
      </c>
      <c r="AI66" s="108">
        <v>46.77</v>
      </c>
      <c r="AJ66" s="108">
        <v>51.4</v>
      </c>
      <c r="AK66" s="107">
        <v>94.5</v>
      </c>
      <c r="AL66" s="108">
        <v>44.79</v>
      </c>
      <c r="AM66" s="108">
        <v>49.22</v>
      </c>
    </row>
    <row r="67" spans="1:39" ht="12.75" customHeight="1" x14ac:dyDescent="0.25">
      <c r="A67" s="25">
        <v>99</v>
      </c>
      <c r="B67" s="24">
        <v>3</v>
      </c>
      <c r="C67" s="26" t="s">
        <v>14</v>
      </c>
      <c r="D67" s="26" t="s">
        <v>15</v>
      </c>
      <c r="E67" s="26" t="str">
        <f>VLOOKUP(C67,key!$B$2:$D$752,3,FALSE)</f>
        <v>a-0000075</v>
      </c>
      <c r="F67" s="30">
        <v>7</v>
      </c>
      <c r="G67" s="29">
        <v>8</v>
      </c>
      <c r="H67" s="29">
        <v>8</v>
      </c>
      <c r="I67" s="29">
        <v>8</v>
      </c>
      <c r="J67" s="29">
        <v>9</v>
      </c>
      <c r="K67" s="30">
        <v>7</v>
      </c>
      <c r="L67" s="30">
        <v>1</v>
      </c>
      <c r="M67" s="29">
        <v>3</v>
      </c>
      <c r="N67" s="29">
        <v>2</v>
      </c>
      <c r="O67" s="29">
        <v>9</v>
      </c>
      <c r="P67" s="29">
        <v>9</v>
      </c>
      <c r="Q67" s="29">
        <v>8</v>
      </c>
      <c r="R67" s="29">
        <v>7</v>
      </c>
      <c r="S67" s="29">
        <v>10</v>
      </c>
      <c r="T67" s="29">
        <v>2</v>
      </c>
      <c r="U67" s="29">
        <v>9.9</v>
      </c>
      <c r="V67" s="29">
        <v>170</v>
      </c>
      <c r="W67" s="29">
        <v>166</v>
      </c>
      <c r="X67" s="29">
        <v>182</v>
      </c>
      <c r="Y67" s="29">
        <v>185</v>
      </c>
      <c r="Z67" s="29">
        <v>9</v>
      </c>
      <c r="AA67" s="29">
        <v>7</v>
      </c>
      <c r="AB67" s="29">
        <v>9</v>
      </c>
      <c r="AC67" s="29">
        <v>9</v>
      </c>
      <c r="AD67" s="104">
        <v>2.4289999999999998</v>
      </c>
      <c r="AE67" s="100">
        <v>6.44</v>
      </c>
      <c r="AF67" s="100">
        <v>3.6579999999999999</v>
      </c>
      <c r="AG67" s="100">
        <v>6.41</v>
      </c>
      <c r="AH67" s="107">
        <v>94.7</v>
      </c>
      <c r="AI67" s="108">
        <v>46.54</v>
      </c>
      <c r="AJ67" s="108">
        <v>51.14</v>
      </c>
      <c r="AK67" s="107">
        <v>94</v>
      </c>
      <c r="AL67" s="108">
        <v>43.89</v>
      </c>
      <c r="AM67" s="108">
        <v>48.23</v>
      </c>
    </row>
    <row r="68" spans="1:39" ht="12.75" customHeight="1" x14ac:dyDescent="0.25">
      <c r="A68" s="25">
        <v>100</v>
      </c>
      <c r="B68" s="24">
        <v>3</v>
      </c>
      <c r="C68" s="26" t="s">
        <v>16</v>
      </c>
      <c r="D68" s="26" t="s">
        <v>17</v>
      </c>
      <c r="E68" s="26" t="str">
        <f>VLOOKUP(C68,key!$B$2:$D$752,3,FALSE)</f>
        <v>a-0000080</v>
      </c>
      <c r="F68" s="30">
        <v>7</v>
      </c>
      <c r="G68" s="29">
        <v>6</v>
      </c>
      <c r="H68" s="29">
        <v>7</v>
      </c>
      <c r="I68" s="29">
        <v>6</v>
      </c>
      <c r="J68" s="29">
        <v>9</v>
      </c>
      <c r="K68" s="30">
        <v>7</v>
      </c>
      <c r="L68" s="30">
        <v>2</v>
      </c>
      <c r="M68" s="29">
        <v>7</v>
      </c>
      <c r="N68" s="29">
        <v>6</v>
      </c>
      <c r="O68" s="29">
        <v>9</v>
      </c>
      <c r="P68" s="29">
        <v>9</v>
      </c>
      <c r="Q68" s="29">
        <v>9</v>
      </c>
      <c r="R68" s="29">
        <v>8</v>
      </c>
      <c r="S68" s="29">
        <v>10.1</v>
      </c>
      <c r="T68" s="29">
        <v>2</v>
      </c>
      <c r="U68" s="29">
        <v>9.8000000000000007</v>
      </c>
      <c r="V68" s="29">
        <v>128</v>
      </c>
      <c r="W68" s="29">
        <v>120</v>
      </c>
      <c r="X68" s="29">
        <v>140</v>
      </c>
      <c r="Y68" s="29">
        <v>154</v>
      </c>
      <c r="Z68" s="29">
        <v>9</v>
      </c>
      <c r="AA68" s="29">
        <v>7</v>
      </c>
      <c r="AB68" s="29">
        <v>9</v>
      </c>
      <c r="AC68" s="29">
        <v>9</v>
      </c>
      <c r="AD68" s="104">
        <v>4.4089999999999998</v>
      </c>
      <c r="AE68" s="100">
        <v>5.98</v>
      </c>
      <c r="AF68" s="100">
        <v>7.7910000000000004</v>
      </c>
      <c r="AG68" s="100">
        <v>6.35</v>
      </c>
      <c r="AH68" s="107">
        <v>95.4</v>
      </c>
      <c r="AI68" s="108">
        <v>47.34</v>
      </c>
      <c r="AJ68" s="108">
        <v>52.02</v>
      </c>
      <c r="AK68" s="107">
        <v>94.8</v>
      </c>
      <c r="AL68" s="108">
        <v>45.15</v>
      </c>
      <c r="AM68" s="108">
        <v>49.62</v>
      </c>
    </row>
    <row r="69" spans="1:39" ht="12.75" customHeight="1" x14ac:dyDescent="0.25">
      <c r="A69" s="25">
        <v>103</v>
      </c>
      <c r="B69" s="24">
        <v>3</v>
      </c>
      <c r="C69" s="26" t="s">
        <v>32</v>
      </c>
      <c r="D69" s="26" t="s">
        <v>33</v>
      </c>
      <c r="E69" s="26" t="str">
        <f>VLOOKUP(C69,key!$B$2:$D$752,3,FALSE)</f>
        <v>a-0000391</v>
      </c>
      <c r="F69" s="30">
        <v>6</v>
      </c>
      <c r="G69" s="29">
        <v>5</v>
      </c>
      <c r="H69" s="29">
        <v>5</v>
      </c>
      <c r="I69" s="29">
        <v>5</v>
      </c>
      <c r="J69" s="29">
        <v>9</v>
      </c>
      <c r="K69" s="30">
        <v>6</v>
      </c>
      <c r="L69" s="30">
        <v>1</v>
      </c>
      <c r="M69" s="29">
        <v>4</v>
      </c>
      <c r="N69" s="29">
        <v>5</v>
      </c>
      <c r="O69" s="29">
        <v>9</v>
      </c>
      <c r="P69" s="29">
        <v>9</v>
      </c>
      <c r="Q69" s="29">
        <v>8</v>
      </c>
      <c r="R69" s="29">
        <v>8</v>
      </c>
      <c r="S69" s="29">
        <v>9.6999999999999993</v>
      </c>
      <c r="T69" s="29">
        <v>2</v>
      </c>
      <c r="U69" s="29">
        <v>9.9</v>
      </c>
      <c r="V69" s="29">
        <v>114</v>
      </c>
      <c r="W69" s="29">
        <v>124</v>
      </c>
      <c r="X69" s="29">
        <v>138</v>
      </c>
      <c r="Y69" s="29">
        <v>150</v>
      </c>
      <c r="Z69" s="29">
        <v>8</v>
      </c>
      <c r="AA69" s="29">
        <v>9</v>
      </c>
      <c r="AB69" s="29">
        <v>9</v>
      </c>
      <c r="AC69" s="29">
        <v>8</v>
      </c>
      <c r="AD69" s="104">
        <v>4.6500000000000004</v>
      </c>
      <c r="AE69" s="100">
        <v>5.93</v>
      </c>
      <c r="AF69" s="100">
        <v>7.8840000000000003</v>
      </c>
      <c r="AG69" s="100">
        <v>6.35</v>
      </c>
      <c r="AH69" s="107">
        <v>94.5</v>
      </c>
      <c r="AI69" s="108">
        <v>47.26</v>
      </c>
      <c r="AJ69" s="108">
        <v>51.93</v>
      </c>
      <c r="AK69" s="107">
        <v>93.6</v>
      </c>
      <c r="AL69" s="108">
        <v>45.09</v>
      </c>
      <c r="AM69" s="108">
        <v>49.55</v>
      </c>
    </row>
    <row r="70" spans="1:39" ht="12.75" customHeight="1" x14ac:dyDescent="0.25">
      <c r="A70" s="25">
        <v>104</v>
      </c>
      <c r="B70" s="24">
        <v>3</v>
      </c>
      <c r="C70" s="26" t="s">
        <v>38</v>
      </c>
      <c r="D70" s="26" t="s">
        <v>39</v>
      </c>
      <c r="E70" s="26" t="str">
        <f>VLOOKUP(C70,key!$B$2:$D$752,3,FALSE)</f>
        <v>a-0000401</v>
      </c>
      <c r="F70" s="30">
        <v>6</v>
      </c>
      <c r="G70" s="29">
        <v>4</v>
      </c>
      <c r="H70" s="29">
        <v>5</v>
      </c>
      <c r="I70" s="29">
        <v>4</v>
      </c>
      <c r="J70" s="29">
        <v>9</v>
      </c>
      <c r="K70" s="30">
        <v>7</v>
      </c>
      <c r="L70" s="30">
        <v>1</v>
      </c>
      <c r="M70" s="29">
        <v>2</v>
      </c>
      <c r="N70" s="29">
        <v>1</v>
      </c>
      <c r="O70" s="29">
        <v>2</v>
      </c>
      <c r="P70" s="29">
        <v>3</v>
      </c>
      <c r="Q70" s="29">
        <v>4</v>
      </c>
      <c r="R70" s="29">
        <v>3</v>
      </c>
      <c r="S70" s="29">
        <v>9.6</v>
      </c>
      <c r="T70" s="29">
        <v>2</v>
      </c>
      <c r="U70" s="29">
        <v>9.9</v>
      </c>
      <c r="V70" s="29">
        <v>110</v>
      </c>
      <c r="W70" s="29">
        <v>106</v>
      </c>
      <c r="X70" s="29">
        <v>130</v>
      </c>
      <c r="Y70" s="29">
        <v>140</v>
      </c>
      <c r="Z70" s="29" t="s">
        <v>112</v>
      </c>
      <c r="AA70" s="29">
        <v>9</v>
      </c>
      <c r="AB70" s="29">
        <v>9</v>
      </c>
      <c r="AC70" s="29">
        <v>9</v>
      </c>
      <c r="AD70" s="104">
        <v>1.464</v>
      </c>
      <c r="AE70" s="100">
        <v>6.31</v>
      </c>
      <c r="AF70" s="100">
        <v>3.53</v>
      </c>
      <c r="AG70" s="100">
        <v>7.03</v>
      </c>
      <c r="AH70" s="107">
        <v>91.9</v>
      </c>
      <c r="AI70" s="108">
        <v>45.7</v>
      </c>
      <c r="AJ70" s="108">
        <v>50.22</v>
      </c>
      <c r="AK70" s="107">
        <v>94.4</v>
      </c>
      <c r="AL70" s="108">
        <v>41.45</v>
      </c>
      <c r="AM70" s="108">
        <v>45.55</v>
      </c>
    </row>
    <row r="71" spans="1:39" ht="12.75" customHeight="1" x14ac:dyDescent="0.25">
      <c r="A71" s="25">
        <v>105</v>
      </c>
      <c r="B71" s="24">
        <v>3</v>
      </c>
      <c r="C71" s="26" t="s">
        <v>22</v>
      </c>
      <c r="D71" s="26" t="s">
        <v>23</v>
      </c>
      <c r="E71" s="26" t="str">
        <f>VLOOKUP(C71,key!$B$2:$D$752,3,FALSE)</f>
        <v>a-0000117</v>
      </c>
      <c r="F71" s="30">
        <v>7</v>
      </c>
      <c r="G71" s="29">
        <v>7</v>
      </c>
      <c r="H71" s="29">
        <v>6</v>
      </c>
      <c r="I71" s="29">
        <v>7</v>
      </c>
      <c r="J71" s="29">
        <v>9</v>
      </c>
      <c r="K71" s="30">
        <v>7</v>
      </c>
      <c r="L71" s="30">
        <v>1</v>
      </c>
      <c r="M71" s="29">
        <v>5</v>
      </c>
      <c r="N71" s="29">
        <v>3</v>
      </c>
      <c r="O71" s="29">
        <v>9</v>
      </c>
      <c r="P71" s="29">
        <v>9</v>
      </c>
      <c r="Q71" s="29">
        <v>9</v>
      </c>
      <c r="R71" s="29">
        <v>8</v>
      </c>
      <c r="S71" s="29">
        <v>9.9</v>
      </c>
      <c r="T71" s="29">
        <v>2</v>
      </c>
      <c r="U71" s="29">
        <v>10</v>
      </c>
      <c r="V71" s="29">
        <v>112</v>
      </c>
      <c r="W71" s="29">
        <v>122</v>
      </c>
      <c r="X71" s="29">
        <v>160</v>
      </c>
      <c r="Y71" s="29">
        <v>148</v>
      </c>
      <c r="Z71" s="29">
        <v>9</v>
      </c>
      <c r="AA71" s="29">
        <v>9</v>
      </c>
      <c r="AB71" s="29">
        <v>9</v>
      </c>
      <c r="AC71" s="29">
        <v>8</v>
      </c>
      <c r="AD71" s="104">
        <v>3.9</v>
      </c>
      <c r="AE71" s="100">
        <v>6.44</v>
      </c>
      <c r="AF71" s="100">
        <v>8.3859999999999992</v>
      </c>
      <c r="AG71" s="100">
        <v>6.29</v>
      </c>
      <c r="AH71" s="107">
        <v>94.6</v>
      </c>
      <c r="AI71" s="108">
        <v>51.49</v>
      </c>
      <c r="AJ71" s="108">
        <v>56.58</v>
      </c>
      <c r="AK71" s="107">
        <v>94.1</v>
      </c>
      <c r="AL71" s="108">
        <v>46.97</v>
      </c>
      <c r="AM71" s="108">
        <v>51.62</v>
      </c>
    </row>
    <row r="72" spans="1:39" ht="12.75" customHeight="1" x14ac:dyDescent="0.25">
      <c r="A72" s="25">
        <v>106</v>
      </c>
      <c r="B72" s="24">
        <v>3</v>
      </c>
      <c r="C72" s="26" t="s">
        <v>42</v>
      </c>
      <c r="D72" s="26" t="s">
        <v>43</v>
      </c>
      <c r="E72" s="26" t="str">
        <f>VLOOKUP(C72,key!$B$2:$D$752,3,FALSE)</f>
        <v>a-0000409</v>
      </c>
      <c r="F72" s="30">
        <v>6</v>
      </c>
      <c r="G72" s="29">
        <v>4</v>
      </c>
      <c r="H72" s="29">
        <v>5</v>
      </c>
      <c r="I72" s="29">
        <v>5</v>
      </c>
      <c r="J72" s="29">
        <v>9</v>
      </c>
      <c r="K72" s="30">
        <v>7</v>
      </c>
      <c r="L72" s="30">
        <v>7</v>
      </c>
      <c r="M72" s="29">
        <v>9</v>
      </c>
      <c r="N72" s="29">
        <v>9</v>
      </c>
      <c r="O72" s="29">
        <v>9</v>
      </c>
      <c r="P72" s="29">
        <v>9</v>
      </c>
      <c r="Q72" s="29">
        <v>9</v>
      </c>
      <c r="R72" s="29">
        <v>9</v>
      </c>
      <c r="S72" s="29">
        <v>10</v>
      </c>
      <c r="T72" s="29">
        <v>2</v>
      </c>
      <c r="U72" s="29">
        <v>10</v>
      </c>
      <c r="V72" s="29">
        <v>110</v>
      </c>
      <c r="W72" s="29">
        <v>130</v>
      </c>
      <c r="X72" s="29">
        <v>124</v>
      </c>
      <c r="Y72" s="29">
        <v>130</v>
      </c>
      <c r="Z72" s="29">
        <v>3</v>
      </c>
      <c r="AA72" s="29">
        <v>3</v>
      </c>
      <c r="AB72" s="29">
        <v>9</v>
      </c>
      <c r="AC72" s="29">
        <v>9</v>
      </c>
      <c r="AD72" s="104">
        <v>1.752</v>
      </c>
      <c r="AE72" s="100">
        <v>6.01</v>
      </c>
      <c r="AF72" s="100">
        <v>3.117</v>
      </c>
      <c r="AG72" s="100">
        <v>6.42</v>
      </c>
      <c r="AH72" s="107">
        <v>94.4</v>
      </c>
      <c r="AI72" s="108">
        <v>45.1</v>
      </c>
      <c r="AJ72" s="108">
        <v>49.56</v>
      </c>
      <c r="AK72" s="107">
        <v>93.6</v>
      </c>
      <c r="AL72" s="108">
        <v>41.81</v>
      </c>
      <c r="AM72" s="108">
        <v>45.95</v>
      </c>
    </row>
    <row r="73" spans="1:39" ht="12.75" customHeight="1" x14ac:dyDescent="0.25">
      <c r="A73" s="25">
        <v>107</v>
      </c>
      <c r="B73" s="24">
        <v>3</v>
      </c>
      <c r="C73" s="26" t="s">
        <v>26</v>
      </c>
      <c r="D73" s="26" t="s">
        <v>27</v>
      </c>
      <c r="E73" s="26" t="str">
        <f>VLOOKUP(C73,key!$B$2:$D$752,3,FALSE)</f>
        <v>a-0000138</v>
      </c>
      <c r="F73" s="30">
        <v>8</v>
      </c>
      <c r="G73" s="29">
        <v>6</v>
      </c>
      <c r="H73" s="29">
        <v>7</v>
      </c>
      <c r="I73" s="29">
        <v>7</v>
      </c>
      <c r="J73" s="29">
        <v>9</v>
      </c>
      <c r="K73" s="30">
        <v>6</v>
      </c>
      <c r="L73" s="30">
        <v>1</v>
      </c>
      <c r="M73" s="29">
        <v>4</v>
      </c>
      <c r="N73" s="29">
        <v>3</v>
      </c>
      <c r="O73" s="29">
        <v>9</v>
      </c>
      <c r="P73" s="29">
        <v>9</v>
      </c>
      <c r="Q73" s="29">
        <v>9</v>
      </c>
      <c r="R73" s="29">
        <v>8</v>
      </c>
      <c r="S73" s="29">
        <v>10</v>
      </c>
      <c r="T73" s="29">
        <v>2</v>
      </c>
      <c r="U73" s="29">
        <v>10</v>
      </c>
      <c r="V73" s="29">
        <v>138</v>
      </c>
      <c r="W73" s="29">
        <v>130</v>
      </c>
      <c r="X73" s="29">
        <v>168</v>
      </c>
      <c r="Y73" s="29">
        <v>170</v>
      </c>
      <c r="Z73" s="29">
        <v>9</v>
      </c>
      <c r="AA73" s="29">
        <v>9</v>
      </c>
      <c r="AB73" s="29">
        <v>9</v>
      </c>
      <c r="AC73" s="29">
        <v>8</v>
      </c>
      <c r="AD73" s="104">
        <v>2.8559999999999999</v>
      </c>
      <c r="AE73" s="100">
        <v>6.34</v>
      </c>
      <c r="AF73" s="100">
        <v>6.468</v>
      </c>
      <c r="AG73" s="100">
        <v>6.01</v>
      </c>
      <c r="AH73" s="107">
        <v>94.3</v>
      </c>
      <c r="AI73" s="108">
        <v>46.06</v>
      </c>
      <c r="AJ73" s="108">
        <v>50.62</v>
      </c>
      <c r="AK73" s="107">
        <v>94.9</v>
      </c>
      <c r="AL73" s="108">
        <v>45.12</v>
      </c>
      <c r="AM73" s="108">
        <v>49.58</v>
      </c>
    </row>
    <row r="74" spans="1:39" ht="12.75" customHeight="1" x14ac:dyDescent="0.25">
      <c r="A74" s="25">
        <v>108</v>
      </c>
      <c r="B74" s="24">
        <v>3</v>
      </c>
      <c r="C74" s="26" t="s">
        <v>6</v>
      </c>
      <c r="D74" s="26" t="s">
        <v>7</v>
      </c>
      <c r="E74" s="26" t="str">
        <f>VLOOKUP(C74,key!$B$2:$D$752,3,FALSE)</f>
        <v>a-0000028</v>
      </c>
      <c r="F74" s="30">
        <v>7</v>
      </c>
      <c r="G74" s="29">
        <v>5</v>
      </c>
      <c r="H74" s="29">
        <v>5</v>
      </c>
      <c r="I74" s="29">
        <v>7</v>
      </c>
      <c r="J74" s="29">
        <v>9</v>
      </c>
      <c r="K74" s="30">
        <v>7</v>
      </c>
      <c r="L74" s="30">
        <v>1</v>
      </c>
      <c r="M74" s="29">
        <v>5</v>
      </c>
      <c r="N74" s="29">
        <v>3</v>
      </c>
      <c r="O74" s="29">
        <v>9</v>
      </c>
      <c r="P74" s="29">
        <v>9</v>
      </c>
      <c r="Q74" s="29">
        <v>9</v>
      </c>
      <c r="R74" s="29">
        <v>8</v>
      </c>
      <c r="S74" s="29">
        <v>10</v>
      </c>
      <c r="T74" s="29">
        <v>2</v>
      </c>
      <c r="U74" s="29">
        <v>10</v>
      </c>
      <c r="V74" s="29">
        <v>130</v>
      </c>
      <c r="W74" s="29">
        <v>136</v>
      </c>
      <c r="X74" s="29">
        <v>165</v>
      </c>
      <c r="Y74" s="29">
        <v>175</v>
      </c>
      <c r="Z74" s="29">
        <v>8</v>
      </c>
      <c r="AA74" s="29">
        <v>9</v>
      </c>
      <c r="AB74" s="29">
        <v>9</v>
      </c>
      <c r="AC74" s="29">
        <v>9</v>
      </c>
      <c r="AD74" s="99">
        <v>3.1739999999999999</v>
      </c>
      <c r="AE74" s="100">
        <v>6.97</v>
      </c>
      <c r="AF74" s="100">
        <v>6.2809999999999997</v>
      </c>
      <c r="AG74" s="100">
        <v>6.44</v>
      </c>
      <c r="AH74" s="107">
        <v>94.5</v>
      </c>
      <c r="AI74" s="108">
        <v>48.17</v>
      </c>
      <c r="AJ74" s="108">
        <v>52.93</v>
      </c>
      <c r="AK74" s="107">
        <v>94.4</v>
      </c>
      <c r="AL74" s="108">
        <v>45.58</v>
      </c>
      <c r="AM74" s="108">
        <v>50.09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52"/>
  <sheetViews>
    <sheetView topLeftCell="A16" workbookViewId="0">
      <selection activeCell="C34" sqref="C34"/>
    </sheetView>
  </sheetViews>
  <sheetFormatPr defaultRowHeight="15" x14ac:dyDescent="0.25"/>
  <cols>
    <col min="2" max="2" width="14" bestFit="1" customWidth="1"/>
    <col min="3" max="3" width="17.28515625" customWidth="1"/>
    <col min="4" max="4" width="12.140625" bestFit="1" customWidth="1"/>
  </cols>
  <sheetData>
    <row r="1" spans="2:4" x14ac:dyDescent="0.25">
      <c r="B1" t="s">
        <v>156</v>
      </c>
      <c r="C1" t="s">
        <v>157</v>
      </c>
      <c r="D1" t="s">
        <v>155</v>
      </c>
    </row>
    <row r="2" spans="2:4" x14ac:dyDescent="0.25">
      <c r="B2" t="s">
        <v>0</v>
      </c>
      <c r="C2" t="s">
        <v>1</v>
      </c>
      <c r="D2" t="s">
        <v>158</v>
      </c>
    </row>
    <row r="3" spans="2:4" x14ac:dyDescent="0.25">
      <c r="B3" t="s">
        <v>160</v>
      </c>
      <c r="C3" t="s">
        <v>161</v>
      </c>
      <c r="D3" t="s">
        <v>159</v>
      </c>
    </row>
    <row r="4" spans="2:4" x14ac:dyDescent="0.25">
      <c r="B4" t="s">
        <v>163</v>
      </c>
      <c r="C4" t="s">
        <v>164</v>
      </c>
      <c r="D4" t="s">
        <v>162</v>
      </c>
    </row>
    <row r="5" spans="2:4" x14ac:dyDescent="0.25">
      <c r="B5" t="s">
        <v>166</v>
      </c>
      <c r="C5" t="s">
        <v>167</v>
      </c>
      <c r="D5" t="s">
        <v>165</v>
      </c>
    </row>
    <row r="6" spans="2:4" x14ac:dyDescent="0.25">
      <c r="B6" t="s">
        <v>169</v>
      </c>
      <c r="C6" t="s">
        <v>170</v>
      </c>
      <c r="D6" t="s">
        <v>168</v>
      </c>
    </row>
    <row r="7" spans="2:4" x14ac:dyDescent="0.25">
      <c r="B7" t="s">
        <v>172</v>
      </c>
      <c r="C7" t="s">
        <v>173</v>
      </c>
      <c r="D7" t="s">
        <v>171</v>
      </c>
    </row>
    <row r="8" spans="2:4" x14ac:dyDescent="0.25">
      <c r="B8" t="s">
        <v>175</v>
      </c>
      <c r="C8" t="s">
        <v>176</v>
      </c>
      <c r="D8" t="s">
        <v>174</v>
      </c>
    </row>
    <row r="9" spans="2:4" x14ac:dyDescent="0.25">
      <c r="B9" t="s">
        <v>178</v>
      </c>
      <c r="C9" t="s">
        <v>179</v>
      </c>
      <c r="D9" t="s">
        <v>177</v>
      </c>
    </row>
    <row r="10" spans="2:4" x14ac:dyDescent="0.25">
      <c r="B10" t="s">
        <v>181</v>
      </c>
      <c r="C10" t="s">
        <v>182</v>
      </c>
      <c r="D10" t="s">
        <v>180</v>
      </c>
    </row>
    <row r="11" spans="2:4" x14ac:dyDescent="0.25">
      <c r="B11" t="s">
        <v>184</v>
      </c>
      <c r="C11" t="s">
        <v>185</v>
      </c>
      <c r="D11" t="s">
        <v>183</v>
      </c>
    </row>
    <row r="12" spans="2:4" x14ac:dyDescent="0.25">
      <c r="B12" t="s">
        <v>187</v>
      </c>
      <c r="C12" t="s">
        <v>188</v>
      </c>
      <c r="D12" t="s">
        <v>186</v>
      </c>
    </row>
    <row r="13" spans="2:4" x14ac:dyDescent="0.25">
      <c r="B13" t="s">
        <v>190</v>
      </c>
      <c r="C13" t="s">
        <v>191</v>
      </c>
      <c r="D13" t="s">
        <v>189</v>
      </c>
    </row>
    <row r="14" spans="2:4" x14ac:dyDescent="0.25">
      <c r="B14" t="s">
        <v>193</v>
      </c>
      <c r="C14" t="s">
        <v>194</v>
      </c>
      <c r="D14" t="s">
        <v>192</v>
      </c>
    </row>
    <row r="15" spans="2:4" x14ac:dyDescent="0.25">
      <c r="B15" t="s">
        <v>2</v>
      </c>
      <c r="C15" t="s">
        <v>3</v>
      </c>
      <c r="D15" t="s">
        <v>195</v>
      </c>
    </row>
    <row r="16" spans="2:4" x14ac:dyDescent="0.25">
      <c r="B16" t="s">
        <v>197</v>
      </c>
      <c r="C16" t="s">
        <v>198</v>
      </c>
      <c r="D16" t="s">
        <v>196</v>
      </c>
    </row>
    <row r="17" spans="2:4" x14ac:dyDescent="0.25">
      <c r="B17" t="s">
        <v>200</v>
      </c>
      <c r="C17" t="s">
        <v>201</v>
      </c>
      <c r="D17" t="s">
        <v>199</v>
      </c>
    </row>
    <row r="18" spans="2:4" x14ac:dyDescent="0.25">
      <c r="B18" t="s">
        <v>4</v>
      </c>
      <c r="C18" t="s">
        <v>5</v>
      </c>
      <c r="D18" t="s">
        <v>202</v>
      </c>
    </row>
    <row r="19" spans="2:4" x14ac:dyDescent="0.25">
      <c r="B19" t="s">
        <v>204</v>
      </c>
      <c r="C19" t="s">
        <v>205</v>
      </c>
      <c r="D19" t="s">
        <v>203</v>
      </c>
    </row>
    <row r="20" spans="2:4" x14ac:dyDescent="0.25">
      <c r="B20" t="s">
        <v>207</v>
      </c>
      <c r="C20" t="s">
        <v>208</v>
      </c>
      <c r="D20" t="s">
        <v>206</v>
      </c>
    </row>
    <row r="21" spans="2:4" x14ac:dyDescent="0.25">
      <c r="B21" t="s">
        <v>210</v>
      </c>
      <c r="C21" t="s">
        <v>211</v>
      </c>
      <c r="D21" t="s">
        <v>209</v>
      </c>
    </row>
    <row r="22" spans="2:4" x14ac:dyDescent="0.25">
      <c r="B22" t="s">
        <v>213</v>
      </c>
      <c r="C22" t="s">
        <v>214</v>
      </c>
      <c r="D22" t="s">
        <v>212</v>
      </c>
    </row>
    <row r="23" spans="2:4" x14ac:dyDescent="0.25">
      <c r="B23" t="s">
        <v>216</v>
      </c>
      <c r="C23" t="s">
        <v>217</v>
      </c>
      <c r="D23" t="s">
        <v>215</v>
      </c>
    </row>
    <row r="24" spans="2:4" x14ac:dyDescent="0.25">
      <c r="B24" t="s">
        <v>219</v>
      </c>
      <c r="C24" t="s">
        <v>220</v>
      </c>
      <c r="D24" t="s">
        <v>218</v>
      </c>
    </row>
    <row r="25" spans="2:4" x14ac:dyDescent="0.25">
      <c r="B25" t="s">
        <v>222</v>
      </c>
      <c r="C25" t="s">
        <v>223</v>
      </c>
      <c r="D25" t="s">
        <v>221</v>
      </c>
    </row>
    <row r="26" spans="2:4" x14ac:dyDescent="0.25">
      <c r="B26" t="s">
        <v>225</v>
      </c>
      <c r="C26" t="s">
        <v>226</v>
      </c>
      <c r="D26" t="s">
        <v>224</v>
      </c>
    </row>
    <row r="27" spans="2:4" x14ac:dyDescent="0.25">
      <c r="B27" t="s">
        <v>228</v>
      </c>
      <c r="C27" t="s">
        <v>229</v>
      </c>
      <c r="D27" t="s">
        <v>227</v>
      </c>
    </row>
    <row r="28" spans="2:4" x14ac:dyDescent="0.25">
      <c r="B28" t="s">
        <v>231</v>
      </c>
      <c r="C28" t="s">
        <v>232</v>
      </c>
      <c r="D28" t="s">
        <v>230</v>
      </c>
    </row>
    <row r="29" spans="2:4" x14ac:dyDescent="0.25">
      <c r="B29" t="s">
        <v>6</v>
      </c>
      <c r="C29" t="s">
        <v>7</v>
      </c>
      <c r="D29" t="s">
        <v>233</v>
      </c>
    </row>
    <row r="30" spans="2:4" x14ac:dyDescent="0.25">
      <c r="B30" t="s">
        <v>235</v>
      </c>
      <c r="C30" t="s">
        <v>236</v>
      </c>
      <c r="D30" t="s">
        <v>234</v>
      </c>
    </row>
    <row r="31" spans="2:4" x14ac:dyDescent="0.25">
      <c r="B31" t="s">
        <v>238</v>
      </c>
      <c r="C31" t="s">
        <v>239</v>
      </c>
      <c r="D31" t="s">
        <v>237</v>
      </c>
    </row>
    <row r="32" spans="2:4" x14ac:dyDescent="0.25">
      <c r="B32" t="s">
        <v>241</v>
      </c>
      <c r="C32" t="s">
        <v>242</v>
      </c>
      <c r="D32" t="s">
        <v>240</v>
      </c>
    </row>
    <row r="33" spans="2:4" x14ac:dyDescent="0.25">
      <c r="B33" t="s">
        <v>244</v>
      </c>
      <c r="C33" t="s">
        <v>245</v>
      </c>
      <c r="D33" t="s">
        <v>243</v>
      </c>
    </row>
    <row r="34" spans="2:4" x14ac:dyDescent="0.25">
      <c r="B34" t="s">
        <v>8</v>
      </c>
      <c r="C34" t="s">
        <v>9</v>
      </c>
      <c r="D34" t="s">
        <v>246</v>
      </c>
    </row>
    <row r="35" spans="2:4" x14ac:dyDescent="0.25">
      <c r="B35" t="s">
        <v>248</v>
      </c>
      <c r="C35" t="s">
        <v>249</v>
      </c>
      <c r="D35" t="s">
        <v>247</v>
      </c>
    </row>
    <row r="36" spans="2:4" x14ac:dyDescent="0.25">
      <c r="B36" t="s">
        <v>251</v>
      </c>
      <c r="C36" t="s">
        <v>252</v>
      </c>
      <c r="D36" t="s">
        <v>250</v>
      </c>
    </row>
    <row r="37" spans="2:4" x14ac:dyDescent="0.25">
      <c r="B37" t="s">
        <v>254</v>
      </c>
      <c r="C37" t="s">
        <v>255</v>
      </c>
      <c r="D37" t="s">
        <v>253</v>
      </c>
    </row>
    <row r="38" spans="2:4" x14ac:dyDescent="0.25">
      <c r="B38" t="s">
        <v>257</v>
      </c>
      <c r="C38" t="s">
        <v>258</v>
      </c>
      <c r="D38" t="s">
        <v>256</v>
      </c>
    </row>
    <row r="39" spans="2:4" x14ac:dyDescent="0.25">
      <c r="B39" t="s">
        <v>260</v>
      </c>
      <c r="C39" t="s">
        <v>261</v>
      </c>
      <c r="D39" t="s">
        <v>259</v>
      </c>
    </row>
    <row r="40" spans="2:4" x14ac:dyDescent="0.25">
      <c r="B40" t="s">
        <v>263</v>
      </c>
      <c r="C40" t="s">
        <v>264</v>
      </c>
      <c r="D40" t="s">
        <v>262</v>
      </c>
    </row>
    <row r="41" spans="2:4" x14ac:dyDescent="0.25">
      <c r="B41" t="s">
        <v>266</v>
      </c>
      <c r="C41" t="s">
        <v>267</v>
      </c>
      <c r="D41" t="s">
        <v>265</v>
      </c>
    </row>
    <row r="42" spans="2:4" x14ac:dyDescent="0.25">
      <c r="B42" t="s">
        <v>269</v>
      </c>
      <c r="C42" t="s">
        <v>270</v>
      </c>
      <c r="D42" t="s">
        <v>268</v>
      </c>
    </row>
    <row r="43" spans="2:4" x14ac:dyDescent="0.25">
      <c r="B43" t="s">
        <v>272</v>
      </c>
      <c r="C43" t="s">
        <v>273</v>
      </c>
      <c r="D43" t="s">
        <v>271</v>
      </c>
    </row>
    <row r="44" spans="2:4" x14ac:dyDescent="0.25">
      <c r="B44" t="s">
        <v>275</v>
      </c>
      <c r="C44" t="s">
        <v>276</v>
      </c>
      <c r="D44" t="s">
        <v>274</v>
      </c>
    </row>
    <row r="45" spans="2:4" x14ac:dyDescent="0.25">
      <c r="B45" t="s">
        <v>278</v>
      </c>
      <c r="C45" t="s">
        <v>279</v>
      </c>
      <c r="D45" t="s">
        <v>277</v>
      </c>
    </row>
    <row r="46" spans="2:4" x14ac:dyDescent="0.25">
      <c r="B46" t="s">
        <v>281</v>
      </c>
      <c r="C46" t="s">
        <v>282</v>
      </c>
      <c r="D46" t="s">
        <v>280</v>
      </c>
    </row>
    <row r="47" spans="2:4" x14ac:dyDescent="0.25">
      <c r="B47" t="s">
        <v>10</v>
      </c>
      <c r="C47" t="s">
        <v>11</v>
      </c>
      <c r="D47" t="s">
        <v>283</v>
      </c>
    </row>
    <row r="48" spans="2:4" x14ac:dyDescent="0.25">
      <c r="B48" t="s">
        <v>285</v>
      </c>
      <c r="C48" t="s">
        <v>286</v>
      </c>
      <c r="D48" t="s">
        <v>284</v>
      </c>
    </row>
    <row r="49" spans="2:4" x14ac:dyDescent="0.25">
      <c r="B49" t="s">
        <v>288</v>
      </c>
      <c r="C49" t="s">
        <v>289</v>
      </c>
      <c r="D49" t="s">
        <v>287</v>
      </c>
    </row>
    <row r="50" spans="2:4" x14ac:dyDescent="0.25">
      <c r="B50" t="s">
        <v>291</v>
      </c>
      <c r="C50" t="s">
        <v>292</v>
      </c>
      <c r="D50" t="s">
        <v>290</v>
      </c>
    </row>
    <row r="51" spans="2:4" x14ac:dyDescent="0.25">
      <c r="B51" t="s">
        <v>294</v>
      </c>
      <c r="C51" t="s">
        <v>295</v>
      </c>
      <c r="D51" t="s">
        <v>293</v>
      </c>
    </row>
    <row r="52" spans="2:4" x14ac:dyDescent="0.25">
      <c r="B52" t="s">
        <v>297</v>
      </c>
      <c r="C52" t="s">
        <v>298</v>
      </c>
      <c r="D52" t="s">
        <v>296</v>
      </c>
    </row>
    <row r="53" spans="2:4" x14ac:dyDescent="0.25">
      <c r="B53" t="s">
        <v>300</v>
      </c>
      <c r="C53" t="s">
        <v>301</v>
      </c>
      <c r="D53" t="s">
        <v>299</v>
      </c>
    </row>
    <row r="54" spans="2:4" x14ac:dyDescent="0.25">
      <c r="B54" t="s">
        <v>303</v>
      </c>
      <c r="C54" t="s">
        <v>304</v>
      </c>
      <c r="D54" t="s">
        <v>302</v>
      </c>
    </row>
    <row r="55" spans="2:4" x14ac:dyDescent="0.25">
      <c r="B55" t="s">
        <v>12</v>
      </c>
      <c r="C55" t="s">
        <v>13</v>
      </c>
      <c r="D55" t="s">
        <v>305</v>
      </c>
    </row>
    <row r="56" spans="2:4" x14ac:dyDescent="0.25">
      <c r="B56" t="s">
        <v>307</v>
      </c>
      <c r="C56" t="s">
        <v>308</v>
      </c>
      <c r="D56" t="s">
        <v>306</v>
      </c>
    </row>
    <row r="57" spans="2:4" x14ac:dyDescent="0.25">
      <c r="B57" t="s">
        <v>310</v>
      </c>
      <c r="C57" t="s">
        <v>311</v>
      </c>
      <c r="D57" t="s">
        <v>309</v>
      </c>
    </row>
    <row r="58" spans="2:4" x14ac:dyDescent="0.25">
      <c r="B58" t="s">
        <v>313</v>
      </c>
      <c r="C58" t="s">
        <v>314</v>
      </c>
      <c r="D58" t="s">
        <v>312</v>
      </c>
    </row>
    <row r="59" spans="2:4" x14ac:dyDescent="0.25">
      <c r="B59" t="s">
        <v>316</v>
      </c>
      <c r="C59" t="s">
        <v>317</v>
      </c>
      <c r="D59" t="s">
        <v>315</v>
      </c>
    </row>
    <row r="60" spans="2:4" x14ac:dyDescent="0.25">
      <c r="B60" t="s">
        <v>319</v>
      </c>
      <c r="C60" t="s">
        <v>320</v>
      </c>
      <c r="D60" t="s">
        <v>318</v>
      </c>
    </row>
    <row r="61" spans="2:4" x14ac:dyDescent="0.25">
      <c r="B61" t="s">
        <v>322</v>
      </c>
      <c r="C61" t="s">
        <v>323</v>
      </c>
      <c r="D61" t="s">
        <v>321</v>
      </c>
    </row>
    <row r="62" spans="2:4" x14ac:dyDescent="0.25">
      <c r="B62" t="s">
        <v>325</v>
      </c>
      <c r="C62" t="s">
        <v>326</v>
      </c>
      <c r="D62" t="s">
        <v>324</v>
      </c>
    </row>
    <row r="63" spans="2:4" x14ac:dyDescent="0.25">
      <c r="B63" t="s">
        <v>328</v>
      </c>
      <c r="C63" t="s">
        <v>329</v>
      </c>
      <c r="D63" t="s">
        <v>327</v>
      </c>
    </row>
    <row r="64" spans="2:4" x14ac:dyDescent="0.25">
      <c r="B64" t="s">
        <v>331</v>
      </c>
      <c r="C64" t="s">
        <v>332</v>
      </c>
      <c r="D64" t="s">
        <v>330</v>
      </c>
    </row>
    <row r="65" spans="2:4" x14ac:dyDescent="0.25">
      <c r="B65" t="s">
        <v>334</v>
      </c>
      <c r="C65" t="s">
        <v>335</v>
      </c>
      <c r="D65" t="s">
        <v>333</v>
      </c>
    </row>
    <row r="66" spans="2:4" x14ac:dyDescent="0.25">
      <c r="B66" t="s">
        <v>337</v>
      </c>
      <c r="C66" t="s">
        <v>338</v>
      </c>
      <c r="D66" t="s">
        <v>336</v>
      </c>
    </row>
    <row r="67" spans="2:4" x14ac:dyDescent="0.25">
      <c r="B67" t="s">
        <v>340</v>
      </c>
      <c r="C67" t="s">
        <v>341</v>
      </c>
      <c r="D67" t="s">
        <v>339</v>
      </c>
    </row>
    <row r="68" spans="2:4" x14ac:dyDescent="0.25">
      <c r="B68" t="s">
        <v>343</v>
      </c>
      <c r="C68" t="s">
        <v>344</v>
      </c>
      <c r="D68" t="s">
        <v>342</v>
      </c>
    </row>
    <row r="69" spans="2:4" x14ac:dyDescent="0.25">
      <c r="B69" t="s">
        <v>346</v>
      </c>
      <c r="C69" t="s">
        <v>347</v>
      </c>
      <c r="D69" t="s">
        <v>345</v>
      </c>
    </row>
    <row r="70" spans="2:4" x14ac:dyDescent="0.25">
      <c r="B70" t="s">
        <v>349</v>
      </c>
      <c r="C70" t="s">
        <v>350</v>
      </c>
      <c r="D70" t="s">
        <v>348</v>
      </c>
    </row>
    <row r="71" spans="2:4" x14ac:dyDescent="0.25">
      <c r="B71" t="s">
        <v>352</v>
      </c>
      <c r="C71" t="s">
        <v>353</v>
      </c>
      <c r="D71" t="s">
        <v>351</v>
      </c>
    </row>
    <row r="72" spans="2:4" x14ac:dyDescent="0.25">
      <c r="B72" t="s">
        <v>355</v>
      </c>
      <c r="C72" t="s">
        <v>356</v>
      </c>
      <c r="D72" t="s">
        <v>354</v>
      </c>
    </row>
    <row r="73" spans="2:4" x14ac:dyDescent="0.25">
      <c r="B73" t="s">
        <v>358</v>
      </c>
      <c r="C73" t="s">
        <v>359</v>
      </c>
      <c r="D73" t="s">
        <v>357</v>
      </c>
    </row>
    <row r="74" spans="2:4" x14ac:dyDescent="0.25">
      <c r="B74" t="s">
        <v>361</v>
      </c>
      <c r="C74" t="s">
        <v>362</v>
      </c>
      <c r="D74" t="s">
        <v>360</v>
      </c>
    </row>
    <row r="75" spans="2:4" x14ac:dyDescent="0.25">
      <c r="B75" t="s">
        <v>364</v>
      </c>
      <c r="C75" t="s">
        <v>365</v>
      </c>
      <c r="D75" t="s">
        <v>363</v>
      </c>
    </row>
    <row r="76" spans="2:4" x14ac:dyDescent="0.25">
      <c r="B76" t="s">
        <v>14</v>
      </c>
      <c r="C76" t="s">
        <v>15</v>
      </c>
      <c r="D76" t="s">
        <v>366</v>
      </c>
    </row>
    <row r="77" spans="2:4" x14ac:dyDescent="0.25">
      <c r="B77" t="s">
        <v>368</v>
      </c>
      <c r="C77" t="s">
        <v>369</v>
      </c>
      <c r="D77" t="s">
        <v>367</v>
      </c>
    </row>
    <row r="78" spans="2:4" x14ac:dyDescent="0.25">
      <c r="B78" t="s">
        <v>371</v>
      </c>
      <c r="C78" t="s">
        <v>372</v>
      </c>
      <c r="D78" t="s">
        <v>370</v>
      </c>
    </row>
    <row r="79" spans="2:4" x14ac:dyDescent="0.25">
      <c r="B79" t="s">
        <v>374</v>
      </c>
      <c r="C79" t="s">
        <v>375</v>
      </c>
      <c r="D79" t="s">
        <v>373</v>
      </c>
    </row>
    <row r="80" spans="2:4" x14ac:dyDescent="0.25">
      <c r="B80" t="s">
        <v>377</v>
      </c>
      <c r="C80" t="s">
        <v>378</v>
      </c>
      <c r="D80" t="s">
        <v>376</v>
      </c>
    </row>
    <row r="81" spans="2:4" x14ac:dyDescent="0.25">
      <c r="B81" t="s">
        <v>16</v>
      </c>
      <c r="C81" t="s">
        <v>17</v>
      </c>
      <c r="D81" t="s">
        <v>379</v>
      </c>
    </row>
    <row r="82" spans="2:4" x14ac:dyDescent="0.25">
      <c r="B82" t="s">
        <v>381</v>
      </c>
      <c r="C82" t="s">
        <v>382</v>
      </c>
      <c r="D82" t="s">
        <v>380</v>
      </c>
    </row>
    <row r="83" spans="2:4" x14ac:dyDescent="0.25">
      <c r="B83" t="s">
        <v>18</v>
      </c>
      <c r="C83" t="s">
        <v>19</v>
      </c>
      <c r="D83" t="s">
        <v>383</v>
      </c>
    </row>
    <row r="84" spans="2:4" x14ac:dyDescent="0.25">
      <c r="B84" t="s">
        <v>385</v>
      </c>
      <c r="C84" t="s">
        <v>386</v>
      </c>
      <c r="D84" t="s">
        <v>384</v>
      </c>
    </row>
    <row r="85" spans="2:4" x14ac:dyDescent="0.25">
      <c r="B85" t="s">
        <v>388</v>
      </c>
      <c r="C85" t="s">
        <v>389</v>
      </c>
      <c r="D85" t="s">
        <v>387</v>
      </c>
    </row>
    <row r="86" spans="2:4" x14ac:dyDescent="0.25">
      <c r="B86" t="s">
        <v>391</v>
      </c>
      <c r="C86" t="s">
        <v>392</v>
      </c>
      <c r="D86" t="s">
        <v>390</v>
      </c>
    </row>
    <row r="87" spans="2:4" x14ac:dyDescent="0.25">
      <c r="B87" t="s">
        <v>394</v>
      </c>
      <c r="C87" t="s">
        <v>395</v>
      </c>
      <c r="D87" t="s">
        <v>393</v>
      </c>
    </row>
    <row r="88" spans="2:4" x14ac:dyDescent="0.25">
      <c r="B88" t="s">
        <v>397</v>
      </c>
      <c r="C88" t="s">
        <v>398</v>
      </c>
      <c r="D88" t="s">
        <v>396</v>
      </c>
    </row>
    <row r="89" spans="2:4" x14ac:dyDescent="0.25">
      <c r="B89" t="s">
        <v>400</v>
      </c>
      <c r="C89" t="s">
        <v>401</v>
      </c>
      <c r="D89" t="s">
        <v>399</v>
      </c>
    </row>
    <row r="90" spans="2:4" x14ac:dyDescent="0.25">
      <c r="B90" t="s">
        <v>403</v>
      </c>
      <c r="C90" t="s">
        <v>404</v>
      </c>
      <c r="D90" t="s">
        <v>402</v>
      </c>
    </row>
    <row r="91" spans="2:4" x14ac:dyDescent="0.25">
      <c r="B91" t="s">
        <v>406</v>
      </c>
      <c r="C91" t="s">
        <v>407</v>
      </c>
      <c r="D91" t="s">
        <v>405</v>
      </c>
    </row>
    <row r="92" spans="2:4" x14ac:dyDescent="0.25">
      <c r="B92" t="s">
        <v>409</v>
      </c>
      <c r="C92" t="s">
        <v>410</v>
      </c>
      <c r="D92" t="s">
        <v>408</v>
      </c>
    </row>
    <row r="93" spans="2:4" x14ac:dyDescent="0.25">
      <c r="B93" t="s">
        <v>412</v>
      </c>
      <c r="C93" t="s">
        <v>413</v>
      </c>
      <c r="D93" t="s">
        <v>411</v>
      </c>
    </row>
    <row r="94" spans="2:4" x14ac:dyDescent="0.25">
      <c r="B94" t="s">
        <v>415</v>
      </c>
      <c r="C94" t="s">
        <v>416</v>
      </c>
      <c r="D94" t="s">
        <v>414</v>
      </c>
    </row>
    <row r="95" spans="2:4" x14ac:dyDescent="0.25">
      <c r="B95" t="s">
        <v>418</v>
      </c>
      <c r="C95" t="s">
        <v>419</v>
      </c>
      <c r="D95" t="s">
        <v>417</v>
      </c>
    </row>
    <row r="96" spans="2:4" x14ac:dyDescent="0.25">
      <c r="B96" t="s">
        <v>421</v>
      </c>
      <c r="C96" t="s">
        <v>422</v>
      </c>
      <c r="D96" t="s">
        <v>420</v>
      </c>
    </row>
    <row r="97" spans="2:4" x14ac:dyDescent="0.25">
      <c r="B97" t="s">
        <v>424</v>
      </c>
      <c r="C97" t="s">
        <v>425</v>
      </c>
      <c r="D97" t="s">
        <v>423</v>
      </c>
    </row>
    <row r="98" spans="2:4" x14ac:dyDescent="0.25">
      <c r="B98" t="s">
        <v>427</v>
      </c>
      <c r="C98" t="s">
        <v>428</v>
      </c>
      <c r="D98" t="s">
        <v>426</v>
      </c>
    </row>
    <row r="99" spans="2:4" x14ac:dyDescent="0.25">
      <c r="B99" t="s">
        <v>430</v>
      </c>
      <c r="C99" t="s">
        <v>431</v>
      </c>
      <c r="D99" t="s">
        <v>429</v>
      </c>
    </row>
    <row r="100" spans="2:4" x14ac:dyDescent="0.25">
      <c r="B100" t="s">
        <v>433</v>
      </c>
      <c r="C100" t="s">
        <v>434</v>
      </c>
      <c r="D100" t="s">
        <v>432</v>
      </c>
    </row>
    <row r="101" spans="2:4" x14ac:dyDescent="0.25">
      <c r="B101" t="s">
        <v>436</v>
      </c>
      <c r="C101" t="s">
        <v>437</v>
      </c>
      <c r="D101" t="s">
        <v>435</v>
      </c>
    </row>
    <row r="102" spans="2:4" x14ac:dyDescent="0.25">
      <c r="B102" t="s">
        <v>439</v>
      </c>
      <c r="C102" t="s">
        <v>440</v>
      </c>
      <c r="D102" t="s">
        <v>438</v>
      </c>
    </row>
    <row r="103" spans="2:4" x14ac:dyDescent="0.25">
      <c r="B103" t="s">
        <v>442</v>
      </c>
      <c r="C103" t="s">
        <v>443</v>
      </c>
      <c r="D103" t="s">
        <v>441</v>
      </c>
    </row>
    <row r="104" spans="2:4" x14ac:dyDescent="0.25">
      <c r="B104" t="s">
        <v>445</v>
      </c>
      <c r="C104" t="s">
        <v>446</v>
      </c>
      <c r="D104" t="s">
        <v>444</v>
      </c>
    </row>
    <row r="105" spans="2:4" x14ac:dyDescent="0.25">
      <c r="B105" t="s">
        <v>448</v>
      </c>
      <c r="C105" t="s">
        <v>449</v>
      </c>
      <c r="D105" t="s">
        <v>447</v>
      </c>
    </row>
    <row r="106" spans="2:4" x14ac:dyDescent="0.25">
      <c r="B106" t="s">
        <v>451</v>
      </c>
      <c r="C106" t="s">
        <v>452</v>
      </c>
      <c r="D106" t="s">
        <v>450</v>
      </c>
    </row>
    <row r="107" spans="2:4" x14ac:dyDescent="0.25">
      <c r="B107" t="s">
        <v>454</v>
      </c>
      <c r="C107" t="s">
        <v>455</v>
      </c>
      <c r="D107" t="s">
        <v>453</v>
      </c>
    </row>
    <row r="108" spans="2:4" x14ac:dyDescent="0.25">
      <c r="B108" t="s">
        <v>457</v>
      </c>
      <c r="C108" t="s">
        <v>458</v>
      </c>
      <c r="D108" t="s">
        <v>456</v>
      </c>
    </row>
    <row r="109" spans="2:4" x14ac:dyDescent="0.25">
      <c r="B109" t="s">
        <v>460</v>
      </c>
      <c r="C109" t="s">
        <v>461</v>
      </c>
      <c r="D109" t="s">
        <v>459</v>
      </c>
    </row>
    <row r="110" spans="2:4" x14ac:dyDescent="0.25">
      <c r="B110" t="s">
        <v>463</v>
      </c>
      <c r="C110" t="s">
        <v>464</v>
      </c>
      <c r="D110" t="s">
        <v>462</v>
      </c>
    </row>
    <row r="111" spans="2:4" x14ac:dyDescent="0.25">
      <c r="B111" t="s">
        <v>466</v>
      </c>
      <c r="C111" t="s">
        <v>467</v>
      </c>
      <c r="D111" t="s">
        <v>465</v>
      </c>
    </row>
    <row r="112" spans="2:4" x14ac:dyDescent="0.25">
      <c r="B112" t="s">
        <v>469</v>
      </c>
      <c r="C112" t="s">
        <v>470</v>
      </c>
      <c r="D112" t="s">
        <v>468</v>
      </c>
    </row>
    <row r="113" spans="2:4" x14ac:dyDescent="0.25">
      <c r="B113" t="s">
        <v>20</v>
      </c>
      <c r="C113" t="s">
        <v>21</v>
      </c>
      <c r="D113" t="s">
        <v>471</v>
      </c>
    </row>
    <row r="114" spans="2:4" x14ac:dyDescent="0.25">
      <c r="B114" t="s">
        <v>473</v>
      </c>
      <c r="C114" t="s">
        <v>474</v>
      </c>
      <c r="D114" t="s">
        <v>472</v>
      </c>
    </row>
    <row r="115" spans="2:4" x14ac:dyDescent="0.25">
      <c r="B115" t="s">
        <v>476</v>
      </c>
      <c r="C115" t="s">
        <v>477</v>
      </c>
      <c r="D115" t="s">
        <v>475</v>
      </c>
    </row>
    <row r="116" spans="2:4" x14ac:dyDescent="0.25">
      <c r="B116" t="s">
        <v>479</v>
      </c>
      <c r="C116" t="s">
        <v>480</v>
      </c>
      <c r="D116" t="s">
        <v>478</v>
      </c>
    </row>
    <row r="117" spans="2:4" x14ac:dyDescent="0.25">
      <c r="B117" t="s">
        <v>482</v>
      </c>
      <c r="C117" t="s">
        <v>483</v>
      </c>
      <c r="D117" t="s">
        <v>481</v>
      </c>
    </row>
    <row r="118" spans="2:4" x14ac:dyDescent="0.25">
      <c r="B118" t="s">
        <v>22</v>
      </c>
      <c r="C118" t="s">
        <v>23</v>
      </c>
      <c r="D118" t="s">
        <v>484</v>
      </c>
    </row>
    <row r="119" spans="2:4" x14ac:dyDescent="0.25">
      <c r="B119" t="s">
        <v>24</v>
      </c>
      <c r="C119" t="s">
        <v>25</v>
      </c>
      <c r="D119" t="s">
        <v>485</v>
      </c>
    </row>
    <row r="120" spans="2:4" x14ac:dyDescent="0.25">
      <c r="B120" t="s">
        <v>487</v>
      </c>
      <c r="C120" t="s">
        <v>488</v>
      </c>
      <c r="D120" t="s">
        <v>486</v>
      </c>
    </row>
    <row r="121" spans="2:4" x14ac:dyDescent="0.25">
      <c r="B121" t="s">
        <v>490</v>
      </c>
      <c r="C121" t="s">
        <v>491</v>
      </c>
      <c r="D121" t="s">
        <v>489</v>
      </c>
    </row>
    <row r="122" spans="2:4" x14ac:dyDescent="0.25">
      <c r="B122" t="s">
        <v>493</v>
      </c>
      <c r="C122" t="s">
        <v>494</v>
      </c>
      <c r="D122" t="s">
        <v>492</v>
      </c>
    </row>
    <row r="123" spans="2:4" x14ac:dyDescent="0.25">
      <c r="B123" t="s">
        <v>496</v>
      </c>
      <c r="C123" t="s">
        <v>497</v>
      </c>
      <c r="D123" t="s">
        <v>495</v>
      </c>
    </row>
    <row r="124" spans="2:4" x14ac:dyDescent="0.25">
      <c r="B124" t="s">
        <v>499</v>
      </c>
      <c r="C124" t="s">
        <v>500</v>
      </c>
      <c r="D124" t="s">
        <v>498</v>
      </c>
    </row>
    <row r="125" spans="2:4" x14ac:dyDescent="0.25">
      <c r="B125" t="s">
        <v>502</v>
      </c>
      <c r="C125" t="s">
        <v>503</v>
      </c>
      <c r="D125" t="s">
        <v>501</v>
      </c>
    </row>
    <row r="126" spans="2:4" x14ac:dyDescent="0.25">
      <c r="B126" t="s">
        <v>505</v>
      </c>
      <c r="C126" t="s">
        <v>506</v>
      </c>
      <c r="D126" t="s">
        <v>504</v>
      </c>
    </row>
    <row r="127" spans="2:4" x14ac:dyDescent="0.25">
      <c r="B127" t="s">
        <v>508</v>
      </c>
      <c r="C127" t="s">
        <v>509</v>
      </c>
      <c r="D127" t="s">
        <v>507</v>
      </c>
    </row>
    <row r="128" spans="2:4" x14ac:dyDescent="0.25">
      <c r="B128" t="s">
        <v>511</v>
      </c>
      <c r="C128" t="s">
        <v>512</v>
      </c>
      <c r="D128" t="s">
        <v>510</v>
      </c>
    </row>
    <row r="129" spans="2:4" x14ac:dyDescent="0.25">
      <c r="B129" t="s">
        <v>514</v>
      </c>
      <c r="C129" t="s">
        <v>515</v>
      </c>
      <c r="D129" t="s">
        <v>513</v>
      </c>
    </row>
    <row r="130" spans="2:4" x14ac:dyDescent="0.25">
      <c r="B130" t="s">
        <v>517</v>
      </c>
      <c r="C130" t="s">
        <v>518</v>
      </c>
      <c r="D130" t="s">
        <v>516</v>
      </c>
    </row>
    <row r="131" spans="2:4" x14ac:dyDescent="0.25">
      <c r="B131" t="s">
        <v>520</v>
      </c>
      <c r="C131" t="s">
        <v>521</v>
      </c>
      <c r="D131" t="s">
        <v>519</v>
      </c>
    </row>
    <row r="132" spans="2:4" x14ac:dyDescent="0.25">
      <c r="B132" t="s">
        <v>523</v>
      </c>
      <c r="C132" t="s">
        <v>524</v>
      </c>
      <c r="D132" t="s">
        <v>522</v>
      </c>
    </row>
    <row r="133" spans="2:4" x14ac:dyDescent="0.25">
      <c r="B133" t="s">
        <v>526</v>
      </c>
      <c r="C133" t="s">
        <v>527</v>
      </c>
      <c r="D133" t="s">
        <v>525</v>
      </c>
    </row>
    <row r="134" spans="2:4" x14ac:dyDescent="0.25">
      <c r="B134" t="s">
        <v>529</v>
      </c>
      <c r="C134" t="s">
        <v>530</v>
      </c>
      <c r="D134" t="s">
        <v>528</v>
      </c>
    </row>
    <row r="135" spans="2:4" x14ac:dyDescent="0.25">
      <c r="B135" t="s">
        <v>532</v>
      </c>
      <c r="C135" t="s">
        <v>533</v>
      </c>
      <c r="D135" t="s">
        <v>531</v>
      </c>
    </row>
    <row r="136" spans="2:4" x14ac:dyDescent="0.25">
      <c r="B136" t="s">
        <v>535</v>
      </c>
      <c r="C136" t="s">
        <v>536</v>
      </c>
      <c r="D136" t="s">
        <v>534</v>
      </c>
    </row>
    <row r="137" spans="2:4" x14ac:dyDescent="0.25">
      <c r="B137" t="s">
        <v>538</v>
      </c>
      <c r="C137" t="s">
        <v>539</v>
      </c>
      <c r="D137" t="s">
        <v>537</v>
      </c>
    </row>
    <row r="138" spans="2:4" x14ac:dyDescent="0.25">
      <c r="B138" t="s">
        <v>541</v>
      </c>
      <c r="C138" t="s">
        <v>542</v>
      </c>
      <c r="D138" t="s">
        <v>540</v>
      </c>
    </row>
    <row r="139" spans="2:4" x14ac:dyDescent="0.25">
      <c r="B139" t="s">
        <v>26</v>
      </c>
      <c r="C139" t="s">
        <v>27</v>
      </c>
      <c r="D139" t="s">
        <v>543</v>
      </c>
    </row>
    <row r="140" spans="2:4" x14ac:dyDescent="0.25">
      <c r="B140" t="s">
        <v>545</v>
      </c>
      <c r="C140" t="s">
        <v>546</v>
      </c>
      <c r="D140" t="s">
        <v>544</v>
      </c>
    </row>
    <row r="141" spans="2:4" x14ac:dyDescent="0.25">
      <c r="B141" t="s">
        <v>548</v>
      </c>
      <c r="C141" t="s">
        <v>549</v>
      </c>
      <c r="D141" t="s">
        <v>547</v>
      </c>
    </row>
    <row r="142" spans="2:4" x14ac:dyDescent="0.25">
      <c r="B142" t="s">
        <v>551</v>
      </c>
      <c r="C142" t="s">
        <v>552</v>
      </c>
      <c r="D142" t="s">
        <v>550</v>
      </c>
    </row>
    <row r="143" spans="2:4" x14ac:dyDescent="0.25">
      <c r="B143" t="s">
        <v>554</v>
      </c>
      <c r="C143" t="s">
        <v>555</v>
      </c>
      <c r="D143" t="s">
        <v>553</v>
      </c>
    </row>
    <row r="144" spans="2:4" x14ac:dyDescent="0.25">
      <c r="B144" t="s">
        <v>557</v>
      </c>
      <c r="C144" t="s">
        <v>558</v>
      </c>
      <c r="D144" t="s">
        <v>556</v>
      </c>
    </row>
    <row r="145" spans="2:4" x14ac:dyDescent="0.25">
      <c r="B145" t="s">
        <v>560</v>
      </c>
      <c r="C145" t="s">
        <v>561</v>
      </c>
      <c r="D145" t="s">
        <v>559</v>
      </c>
    </row>
    <row r="146" spans="2:4" x14ac:dyDescent="0.25">
      <c r="B146" t="s">
        <v>563</v>
      </c>
      <c r="C146" t="s">
        <v>564</v>
      </c>
      <c r="D146" t="s">
        <v>562</v>
      </c>
    </row>
    <row r="147" spans="2:4" x14ac:dyDescent="0.25">
      <c r="B147" t="s">
        <v>566</v>
      </c>
      <c r="C147" t="s">
        <v>567</v>
      </c>
      <c r="D147" t="s">
        <v>565</v>
      </c>
    </row>
    <row r="148" spans="2:4" x14ac:dyDescent="0.25">
      <c r="B148" t="s">
        <v>569</v>
      </c>
      <c r="C148" t="s">
        <v>570</v>
      </c>
      <c r="D148" t="s">
        <v>568</v>
      </c>
    </row>
    <row r="149" spans="2:4" x14ac:dyDescent="0.25">
      <c r="B149" t="s">
        <v>572</v>
      </c>
      <c r="C149" t="s">
        <v>573</v>
      </c>
      <c r="D149" t="s">
        <v>571</v>
      </c>
    </row>
    <row r="150" spans="2:4" x14ac:dyDescent="0.25">
      <c r="B150" t="s">
        <v>575</v>
      </c>
      <c r="C150" t="s">
        <v>576</v>
      </c>
      <c r="D150" t="s">
        <v>574</v>
      </c>
    </row>
    <row r="151" spans="2:4" x14ac:dyDescent="0.25">
      <c r="B151" t="s">
        <v>578</v>
      </c>
      <c r="C151" t="s">
        <v>579</v>
      </c>
      <c r="D151" t="s">
        <v>577</v>
      </c>
    </row>
    <row r="152" spans="2:4" x14ac:dyDescent="0.25">
      <c r="B152" t="s">
        <v>581</v>
      </c>
      <c r="C152" t="s">
        <v>582</v>
      </c>
      <c r="D152" t="s">
        <v>580</v>
      </c>
    </row>
    <row r="153" spans="2:4" x14ac:dyDescent="0.25">
      <c r="B153" t="s">
        <v>584</v>
      </c>
      <c r="C153" t="s">
        <v>585</v>
      </c>
      <c r="D153" t="s">
        <v>583</v>
      </c>
    </row>
    <row r="154" spans="2:4" x14ac:dyDescent="0.25">
      <c r="B154" t="s">
        <v>587</v>
      </c>
      <c r="C154" t="s">
        <v>588</v>
      </c>
      <c r="D154" t="s">
        <v>586</v>
      </c>
    </row>
    <row r="155" spans="2:4" x14ac:dyDescent="0.25">
      <c r="B155" t="s">
        <v>590</v>
      </c>
      <c r="C155" t="s">
        <v>591</v>
      </c>
      <c r="D155" t="s">
        <v>589</v>
      </c>
    </row>
    <row r="156" spans="2:4" x14ac:dyDescent="0.25">
      <c r="B156" t="s">
        <v>593</v>
      </c>
      <c r="C156" t="s">
        <v>594</v>
      </c>
      <c r="D156" t="s">
        <v>592</v>
      </c>
    </row>
    <row r="157" spans="2:4" x14ac:dyDescent="0.25">
      <c r="B157" t="s">
        <v>596</v>
      </c>
      <c r="C157" t="s">
        <v>597</v>
      </c>
      <c r="D157" t="s">
        <v>595</v>
      </c>
    </row>
    <row r="158" spans="2:4" x14ac:dyDescent="0.25">
      <c r="B158" t="s">
        <v>599</v>
      </c>
      <c r="C158" t="s">
        <v>600</v>
      </c>
      <c r="D158" t="s">
        <v>598</v>
      </c>
    </row>
    <row r="159" spans="2:4" x14ac:dyDescent="0.25">
      <c r="B159" t="s">
        <v>602</v>
      </c>
      <c r="C159" t="s">
        <v>603</v>
      </c>
      <c r="D159" t="s">
        <v>601</v>
      </c>
    </row>
    <row r="160" spans="2:4" x14ac:dyDescent="0.25">
      <c r="B160" t="s">
        <v>605</v>
      </c>
      <c r="C160" t="s">
        <v>606</v>
      </c>
      <c r="D160" t="s">
        <v>604</v>
      </c>
    </row>
    <row r="161" spans="2:4" x14ac:dyDescent="0.25">
      <c r="B161" t="s">
        <v>608</v>
      </c>
      <c r="C161" t="s">
        <v>609</v>
      </c>
      <c r="D161" t="s">
        <v>607</v>
      </c>
    </row>
    <row r="162" spans="2:4" x14ac:dyDescent="0.25">
      <c r="B162" t="s">
        <v>611</v>
      </c>
      <c r="C162" t="s">
        <v>612</v>
      </c>
      <c r="D162" t="s">
        <v>610</v>
      </c>
    </row>
    <row r="163" spans="2:4" x14ac:dyDescent="0.25">
      <c r="B163" t="s">
        <v>614</v>
      </c>
      <c r="C163" t="s">
        <v>615</v>
      </c>
      <c r="D163" t="s">
        <v>613</v>
      </c>
    </row>
    <row r="164" spans="2:4" x14ac:dyDescent="0.25">
      <c r="B164" t="s">
        <v>617</v>
      </c>
      <c r="C164" t="s">
        <v>618</v>
      </c>
      <c r="D164" t="s">
        <v>616</v>
      </c>
    </row>
    <row r="165" spans="2:4" x14ac:dyDescent="0.25">
      <c r="B165" t="s">
        <v>620</v>
      </c>
      <c r="C165" t="s">
        <v>621</v>
      </c>
      <c r="D165" t="s">
        <v>619</v>
      </c>
    </row>
    <row r="166" spans="2:4" x14ac:dyDescent="0.25">
      <c r="B166" t="s">
        <v>623</v>
      </c>
      <c r="C166" t="s">
        <v>624</v>
      </c>
      <c r="D166" t="s">
        <v>622</v>
      </c>
    </row>
    <row r="167" spans="2:4" x14ac:dyDescent="0.25">
      <c r="B167" t="s">
        <v>626</v>
      </c>
      <c r="C167" t="s">
        <v>627</v>
      </c>
      <c r="D167" t="s">
        <v>625</v>
      </c>
    </row>
    <row r="168" spans="2:4" x14ac:dyDescent="0.25">
      <c r="B168" t="s">
        <v>629</v>
      </c>
      <c r="C168" t="s">
        <v>630</v>
      </c>
      <c r="D168" t="s">
        <v>628</v>
      </c>
    </row>
    <row r="169" spans="2:4" x14ac:dyDescent="0.25">
      <c r="B169" t="s">
        <v>632</v>
      </c>
      <c r="C169" t="s">
        <v>633</v>
      </c>
      <c r="D169" t="s">
        <v>631</v>
      </c>
    </row>
    <row r="170" spans="2:4" x14ac:dyDescent="0.25">
      <c r="B170" t="s">
        <v>635</v>
      </c>
      <c r="C170" t="s">
        <v>636</v>
      </c>
      <c r="D170" t="s">
        <v>634</v>
      </c>
    </row>
    <row r="171" spans="2:4" x14ac:dyDescent="0.25">
      <c r="B171" t="s">
        <v>638</v>
      </c>
      <c r="C171" t="s">
        <v>639</v>
      </c>
      <c r="D171" t="s">
        <v>637</v>
      </c>
    </row>
    <row r="172" spans="2:4" x14ac:dyDescent="0.25">
      <c r="B172" t="s">
        <v>641</v>
      </c>
      <c r="C172" t="s">
        <v>642</v>
      </c>
      <c r="D172" t="s">
        <v>640</v>
      </c>
    </row>
    <row r="173" spans="2:4" x14ac:dyDescent="0.25">
      <c r="B173" t="s">
        <v>644</v>
      </c>
      <c r="C173" t="s">
        <v>645</v>
      </c>
      <c r="D173" t="s">
        <v>643</v>
      </c>
    </row>
    <row r="174" spans="2:4" x14ac:dyDescent="0.25">
      <c r="B174" t="s">
        <v>647</v>
      </c>
      <c r="C174" t="s">
        <v>648</v>
      </c>
      <c r="D174" t="s">
        <v>646</v>
      </c>
    </row>
    <row r="175" spans="2:4" x14ac:dyDescent="0.25">
      <c r="B175" t="s">
        <v>650</v>
      </c>
      <c r="C175" t="s">
        <v>651</v>
      </c>
      <c r="D175" t="s">
        <v>649</v>
      </c>
    </row>
    <row r="176" spans="2:4" x14ac:dyDescent="0.25">
      <c r="B176" t="s">
        <v>653</v>
      </c>
      <c r="C176" t="s">
        <v>654</v>
      </c>
      <c r="D176" t="s">
        <v>652</v>
      </c>
    </row>
    <row r="177" spans="2:4" x14ac:dyDescent="0.25">
      <c r="B177" t="s">
        <v>656</v>
      </c>
      <c r="C177" t="s">
        <v>657</v>
      </c>
      <c r="D177" t="s">
        <v>655</v>
      </c>
    </row>
    <row r="178" spans="2:4" x14ac:dyDescent="0.25">
      <c r="B178" t="s">
        <v>659</v>
      </c>
      <c r="C178" t="s">
        <v>660</v>
      </c>
      <c r="D178" t="s">
        <v>658</v>
      </c>
    </row>
    <row r="179" spans="2:4" x14ac:dyDescent="0.25">
      <c r="B179" t="s">
        <v>662</v>
      </c>
      <c r="C179" t="s">
        <v>663</v>
      </c>
      <c r="D179" t="s">
        <v>661</v>
      </c>
    </row>
    <row r="180" spans="2:4" x14ac:dyDescent="0.25">
      <c r="B180" t="s">
        <v>665</v>
      </c>
      <c r="C180" t="s">
        <v>666</v>
      </c>
      <c r="D180" t="s">
        <v>664</v>
      </c>
    </row>
    <row r="181" spans="2:4" x14ac:dyDescent="0.25">
      <c r="B181" t="s">
        <v>668</v>
      </c>
      <c r="C181" t="s">
        <v>669</v>
      </c>
      <c r="D181" t="s">
        <v>667</v>
      </c>
    </row>
    <row r="182" spans="2:4" x14ac:dyDescent="0.25">
      <c r="B182" t="s">
        <v>671</v>
      </c>
      <c r="C182" t="s">
        <v>672</v>
      </c>
      <c r="D182" t="s">
        <v>670</v>
      </c>
    </row>
    <row r="183" spans="2:4" x14ac:dyDescent="0.25">
      <c r="B183" t="s">
        <v>674</v>
      </c>
      <c r="C183" t="s">
        <v>675</v>
      </c>
      <c r="D183" t="s">
        <v>673</v>
      </c>
    </row>
    <row r="184" spans="2:4" x14ac:dyDescent="0.25">
      <c r="B184" t="s">
        <v>677</v>
      </c>
      <c r="C184" t="s">
        <v>678</v>
      </c>
      <c r="D184" t="s">
        <v>676</v>
      </c>
    </row>
    <row r="185" spans="2:4" x14ac:dyDescent="0.25">
      <c r="B185" t="s">
        <v>680</v>
      </c>
      <c r="C185" t="s">
        <v>681</v>
      </c>
      <c r="D185" t="s">
        <v>679</v>
      </c>
    </row>
    <row r="186" spans="2:4" x14ac:dyDescent="0.25">
      <c r="B186" t="s">
        <v>683</v>
      </c>
      <c r="C186" t="s">
        <v>684</v>
      </c>
      <c r="D186" t="s">
        <v>682</v>
      </c>
    </row>
    <row r="187" spans="2:4" x14ac:dyDescent="0.25">
      <c r="B187" t="s">
        <v>686</v>
      </c>
      <c r="C187" t="s">
        <v>687</v>
      </c>
      <c r="D187" t="s">
        <v>685</v>
      </c>
    </row>
    <row r="188" spans="2:4" x14ac:dyDescent="0.25">
      <c r="B188" t="s">
        <v>689</v>
      </c>
      <c r="C188" t="s">
        <v>690</v>
      </c>
      <c r="D188" t="s">
        <v>688</v>
      </c>
    </row>
    <row r="189" spans="2:4" x14ac:dyDescent="0.25">
      <c r="B189" t="s">
        <v>692</v>
      </c>
      <c r="C189" t="s">
        <v>693</v>
      </c>
      <c r="D189" t="s">
        <v>691</v>
      </c>
    </row>
    <row r="190" spans="2:4" x14ac:dyDescent="0.25">
      <c r="B190" t="s">
        <v>695</v>
      </c>
      <c r="C190" t="s">
        <v>696</v>
      </c>
      <c r="D190" t="s">
        <v>694</v>
      </c>
    </row>
    <row r="191" spans="2:4" x14ac:dyDescent="0.25">
      <c r="B191" t="s">
        <v>698</v>
      </c>
      <c r="C191" t="s">
        <v>699</v>
      </c>
      <c r="D191" t="s">
        <v>697</v>
      </c>
    </row>
    <row r="192" spans="2:4" x14ac:dyDescent="0.25">
      <c r="B192" t="s">
        <v>701</v>
      </c>
      <c r="C192" t="s">
        <v>702</v>
      </c>
      <c r="D192" t="s">
        <v>700</v>
      </c>
    </row>
    <row r="193" spans="2:4" x14ac:dyDescent="0.25">
      <c r="B193" t="s">
        <v>704</v>
      </c>
      <c r="C193" t="s">
        <v>705</v>
      </c>
      <c r="D193" t="s">
        <v>703</v>
      </c>
    </row>
    <row r="194" spans="2:4" x14ac:dyDescent="0.25">
      <c r="B194" t="s">
        <v>28</v>
      </c>
      <c r="C194" t="s">
        <v>29</v>
      </c>
      <c r="D194" t="s">
        <v>706</v>
      </c>
    </row>
    <row r="195" spans="2:4" x14ac:dyDescent="0.25">
      <c r="B195" t="s">
        <v>708</v>
      </c>
      <c r="C195" t="s">
        <v>709</v>
      </c>
      <c r="D195" t="s">
        <v>707</v>
      </c>
    </row>
    <row r="196" spans="2:4" x14ac:dyDescent="0.25">
      <c r="B196" t="s">
        <v>711</v>
      </c>
      <c r="C196" t="s">
        <v>712</v>
      </c>
      <c r="D196" t="s">
        <v>710</v>
      </c>
    </row>
    <row r="197" spans="2:4" x14ac:dyDescent="0.25">
      <c r="B197" t="s">
        <v>714</v>
      </c>
      <c r="C197" t="s">
        <v>715</v>
      </c>
      <c r="D197" t="s">
        <v>713</v>
      </c>
    </row>
    <row r="198" spans="2:4" x14ac:dyDescent="0.25">
      <c r="B198" t="s">
        <v>717</v>
      </c>
      <c r="C198" t="s">
        <v>718</v>
      </c>
      <c r="D198" t="s">
        <v>716</v>
      </c>
    </row>
    <row r="199" spans="2:4" x14ac:dyDescent="0.25">
      <c r="B199" t="s">
        <v>720</v>
      </c>
      <c r="C199" t="s">
        <v>721</v>
      </c>
      <c r="D199" t="s">
        <v>719</v>
      </c>
    </row>
    <row r="200" spans="2:4" x14ac:dyDescent="0.25">
      <c r="B200" t="s">
        <v>723</v>
      </c>
      <c r="C200" t="s">
        <v>724</v>
      </c>
      <c r="D200" t="s">
        <v>722</v>
      </c>
    </row>
    <row r="201" spans="2:4" x14ac:dyDescent="0.25">
      <c r="B201" t="s">
        <v>726</v>
      </c>
      <c r="C201" t="s">
        <v>727</v>
      </c>
      <c r="D201" t="s">
        <v>725</v>
      </c>
    </row>
    <row r="202" spans="2:4" x14ac:dyDescent="0.25">
      <c r="B202" t="s">
        <v>729</v>
      </c>
      <c r="C202" t="s">
        <v>730</v>
      </c>
      <c r="D202" t="s">
        <v>728</v>
      </c>
    </row>
    <row r="203" spans="2:4" x14ac:dyDescent="0.25">
      <c r="B203" t="s">
        <v>732</v>
      </c>
      <c r="C203" t="s">
        <v>733</v>
      </c>
      <c r="D203" t="s">
        <v>731</v>
      </c>
    </row>
    <row r="204" spans="2:4" x14ac:dyDescent="0.25">
      <c r="B204" t="s">
        <v>735</v>
      </c>
      <c r="C204" t="s">
        <v>736</v>
      </c>
      <c r="D204" t="s">
        <v>734</v>
      </c>
    </row>
    <row r="205" spans="2:4" x14ac:dyDescent="0.25">
      <c r="B205" t="s">
        <v>738</v>
      </c>
      <c r="C205" t="s">
        <v>739</v>
      </c>
      <c r="D205" t="s">
        <v>737</v>
      </c>
    </row>
    <row r="206" spans="2:4" x14ac:dyDescent="0.25">
      <c r="B206" t="s">
        <v>741</v>
      </c>
      <c r="C206" t="s">
        <v>742</v>
      </c>
      <c r="D206" t="s">
        <v>740</v>
      </c>
    </row>
    <row r="207" spans="2:4" x14ac:dyDescent="0.25">
      <c r="B207" t="s">
        <v>744</v>
      </c>
      <c r="C207" t="s">
        <v>745</v>
      </c>
      <c r="D207" t="s">
        <v>743</v>
      </c>
    </row>
    <row r="208" spans="2:4" x14ac:dyDescent="0.25">
      <c r="B208" t="s">
        <v>747</v>
      </c>
      <c r="C208" t="s">
        <v>748</v>
      </c>
      <c r="D208" t="s">
        <v>746</v>
      </c>
    </row>
    <row r="209" spans="2:4" x14ac:dyDescent="0.25">
      <c r="B209" t="s">
        <v>750</v>
      </c>
      <c r="C209" t="s">
        <v>751</v>
      </c>
      <c r="D209" t="s">
        <v>749</v>
      </c>
    </row>
    <row r="210" spans="2:4" x14ac:dyDescent="0.25">
      <c r="B210" t="s">
        <v>753</v>
      </c>
      <c r="C210" t="s">
        <v>754</v>
      </c>
      <c r="D210" t="s">
        <v>752</v>
      </c>
    </row>
    <row r="211" spans="2:4" x14ac:dyDescent="0.25">
      <c r="B211" t="s">
        <v>756</v>
      </c>
      <c r="C211" t="s">
        <v>757</v>
      </c>
      <c r="D211" t="s">
        <v>755</v>
      </c>
    </row>
    <row r="212" spans="2:4" x14ac:dyDescent="0.25">
      <c r="B212" t="s">
        <v>759</v>
      </c>
      <c r="C212" t="s">
        <v>760</v>
      </c>
      <c r="D212" t="s">
        <v>758</v>
      </c>
    </row>
    <row r="213" spans="2:4" x14ac:dyDescent="0.25">
      <c r="B213" t="s">
        <v>762</v>
      </c>
      <c r="C213" t="s">
        <v>763</v>
      </c>
      <c r="D213" t="s">
        <v>761</v>
      </c>
    </row>
    <row r="214" spans="2:4" x14ac:dyDescent="0.25">
      <c r="B214" t="s">
        <v>765</v>
      </c>
      <c r="C214" t="s">
        <v>766</v>
      </c>
      <c r="D214" t="s">
        <v>764</v>
      </c>
    </row>
    <row r="215" spans="2:4" x14ac:dyDescent="0.25">
      <c r="B215" t="s">
        <v>768</v>
      </c>
      <c r="C215" t="s">
        <v>769</v>
      </c>
      <c r="D215" t="s">
        <v>767</v>
      </c>
    </row>
    <row r="216" spans="2:4" x14ac:dyDescent="0.25">
      <c r="B216" t="s">
        <v>771</v>
      </c>
      <c r="C216" t="s">
        <v>772</v>
      </c>
      <c r="D216" t="s">
        <v>770</v>
      </c>
    </row>
    <row r="217" spans="2:4" x14ac:dyDescent="0.25">
      <c r="B217" t="s">
        <v>774</v>
      </c>
      <c r="C217" t="s">
        <v>775</v>
      </c>
      <c r="D217" t="s">
        <v>773</v>
      </c>
    </row>
    <row r="218" spans="2:4" x14ac:dyDescent="0.25">
      <c r="B218" t="s">
        <v>777</v>
      </c>
      <c r="C218" t="s">
        <v>778</v>
      </c>
      <c r="D218" t="s">
        <v>776</v>
      </c>
    </row>
    <row r="219" spans="2:4" x14ac:dyDescent="0.25">
      <c r="B219" t="s">
        <v>780</v>
      </c>
      <c r="C219" t="s">
        <v>781</v>
      </c>
      <c r="D219" t="s">
        <v>779</v>
      </c>
    </row>
    <row r="220" spans="2:4" x14ac:dyDescent="0.25">
      <c r="B220" t="s">
        <v>783</v>
      </c>
      <c r="C220" t="s">
        <v>784</v>
      </c>
      <c r="D220" t="s">
        <v>782</v>
      </c>
    </row>
    <row r="221" spans="2:4" x14ac:dyDescent="0.25">
      <c r="B221" t="s">
        <v>786</v>
      </c>
      <c r="C221" t="s">
        <v>787</v>
      </c>
      <c r="D221" t="s">
        <v>785</v>
      </c>
    </row>
    <row r="222" spans="2:4" x14ac:dyDescent="0.25">
      <c r="B222" t="s">
        <v>789</v>
      </c>
      <c r="C222" t="s">
        <v>790</v>
      </c>
      <c r="D222" t="s">
        <v>788</v>
      </c>
    </row>
    <row r="223" spans="2:4" x14ac:dyDescent="0.25">
      <c r="B223" t="s">
        <v>792</v>
      </c>
      <c r="C223" t="s">
        <v>793</v>
      </c>
      <c r="D223" t="s">
        <v>791</v>
      </c>
    </row>
    <row r="224" spans="2:4" x14ac:dyDescent="0.25">
      <c r="B224" t="s">
        <v>795</v>
      </c>
      <c r="C224" t="s">
        <v>796</v>
      </c>
      <c r="D224" t="s">
        <v>794</v>
      </c>
    </row>
    <row r="225" spans="2:4" x14ac:dyDescent="0.25">
      <c r="B225" t="s">
        <v>30</v>
      </c>
      <c r="C225" t="s">
        <v>31</v>
      </c>
      <c r="D225" t="s">
        <v>797</v>
      </c>
    </row>
    <row r="226" spans="2:4" x14ac:dyDescent="0.25">
      <c r="B226" t="s">
        <v>799</v>
      </c>
      <c r="C226" t="s">
        <v>800</v>
      </c>
      <c r="D226" t="s">
        <v>798</v>
      </c>
    </row>
    <row r="227" spans="2:4" x14ac:dyDescent="0.25">
      <c r="B227" t="s">
        <v>802</v>
      </c>
      <c r="C227" t="s">
        <v>803</v>
      </c>
      <c r="D227" t="s">
        <v>801</v>
      </c>
    </row>
    <row r="228" spans="2:4" x14ac:dyDescent="0.25">
      <c r="B228" t="s">
        <v>805</v>
      </c>
      <c r="C228" t="s">
        <v>806</v>
      </c>
      <c r="D228" t="s">
        <v>804</v>
      </c>
    </row>
    <row r="229" spans="2:4" x14ac:dyDescent="0.25">
      <c r="B229" t="s">
        <v>808</v>
      </c>
      <c r="C229" t="s">
        <v>809</v>
      </c>
      <c r="D229" t="s">
        <v>807</v>
      </c>
    </row>
    <row r="230" spans="2:4" x14ac:dyDescent="0.25">
      <c r="B230" t="s">
        <v>811</v>
      </c>
      <c r="C230" t="s">
        <v>812</v>
      </c>
      <c r="D230" t="s">
        <v>810</v>
      </c>
    </row>
    <row r="231" spans="2:4" x14ac:dyDescent="0.25">
      <c r="B231" t="s">
        <v>814</v>
      </c>
      <c r="C231" t="s">
        <v>815</v>
      </c>
      <c r="D231" t="s">
        <v>813</v>
      </c>
    </row>
    <row r="232" spans="2:4" x14ac:dyDescent="0.25">
      <c r="B232" t="s">
        <v>817</v>
      </c>
      <c r="C232" t="s">
        <v>818</v>
      </c>
      <c r="D232" t="s">
        <v>816</v>
      </c>
    </row>
    <row r="233" spans="2:4" x14ac:dyDescent="0.25">
      <c r="B233" t="s">
        <v>820</v>
      </c>
      <c r="C233" t="s">
        <v>821</v>
      </c>
      <c r="D233" t="s">
        <v>819</v>
      </c>
    </row>
    <row r="234" spans="2:4" x14ac:dyDescent="0.25">
      <c r="B234" t="s">
        <v>823</v>
      </c>
      <c r="C234" t="s">
        <v>824</v>
      </c>
      <c r="D234" t="s">
        <v>822</v>
      </c>
    </row>
    <row r="235" spans="2:4" x14ac:dyDescent="0.25">
      <c r="B235" t="s">
        <v>826</v>
      </c>
      <c r="C235" t="s">
        <v>827</v>
      </c>
      <c r="D235" t="s">
        <v>825</v>
      </c>
    </row>
    <row r="236" spans="2:4" x14ac:dyDescent="0.25">
      <c r="B236" t="s">
        <v>829</v>
      </c>
      <c r="C236" t="s">
        <v>830</v>
      </c>
      <c r="D236" t="s">
        <v>828</v>
      </c>
    </row>
    <row r="237" spans="2:4" x14ac:dyDescent="0.25">
      <c r="B237" t="s">
        <v>832</v>
      </c>
      <c r="C237" t="s">
        <v>833</v>
      </c>
      <c r="D237" t="s">
        <v>831</v>
      </c>
    </row>
    <row r="238" spans="2:4" x14ac:dyDescent="0.25">
      <c r="B238" t="s">
        <v>835</v>
      </c>
      <c r="C238" t="s">
        <v>836</v>
      </c>
      <c r="D238" t="s">
        <v>834</v>
      </c>
    </row>
    <row r="239" spans="2:4" x14ac:dyDescent="0.25">
      <c r="B239" t="s">
        <v>838</v>
      </c>
      <c r="C239" t="s">
        <v>839</v>
      </c>
      <c r="D239" t="s">
        <v>837</v>
      </c>
    </row>
    <row r="240" spans="2:4" x14ac:dyDescent="0.25">
      <c r="B240" t="s">
        <v>841</v>
      </c>
      <c r="C240" t="s">
        <v>842</v>
      </c>
      <c r="D240" t="s">
        <v>840</v>
      </c>
    </row>
    <row r="241" spans="2:4" x14ac:dyDescent="0.25">
      <c r="B241" t="s">
        <v>844</v>
      </c>
      <c r="C241" t="s">
        <v>845</v>
      </c>
      <c r="D241" t="s">
        <v>843</v>
      </c>
    </row>
    <row r="242" spans="2:4" x14ac:dyDescent="0.25">
      <c r="B242" t="s">
        <v>847</v>
      </c>
      <c r="C242" t="s">
        <v>848</v>
      </c>
      <c r="D242" t="s">
        <v>846</v>
      </c>
    </row>
    <row r="243" spans="2:4" x14ac:dyDescent="0.25">
      <c r="B243" t="s">
        <v>850</v>
      </c>
      <c r="C243" t="s">
        <v>851</v>
      </c>
      <c r="D243" t="s">
        <v>849</v>
      </c>
    </row>
    <row r="244" spans="2:4" x14ac:dyDescent="0.25">
      <c r="B244" t="s">
        <v>853</v>
      </c>
      <c r="C244" t="s">
        <v>854</v>
      </c>
      <c r="D244" t="s">
        <v>852</v>
      </c>
    </row>
    <row r="245" spans="2:4" x14ac:dyDescent="0.25">
      <c r="B245" t="s">
        <v>856</v>
      </c>
      <c r="C245" t="s">
        <v>857</v>
      </c>
      <c r="D245" t="s">
        <v>855</v>
      </c>
    </row>
    <row r="246" spans="2:4" x14ac:dyDescent="0.25">
      <c r="B246" t="s">
        <v>859</v>
      </c>
      <c r="C246" t="s">
        <v>860</v>
      </c>
      <c r="D246" t="s">
        <v>858</v>
      </c>
    </row>
    <row r="247" spans="2:4" x14ac:dyDescent="0.25">
      <c r="B247" t="s">
        <v>862</v>
      </c>
      <c r="C247" t="s">
        <v>863</v>
      </c>
      <c r="D247" t="s">
        <v>861</v>
      </c>
    </row>
    <row r="248" spans="2:4" x14ac:dyDescent="0.25">
      <c r="B248" t="s">
        <v>865</v>
      </c>
      <c r="C248" t="s">
        <v>866</v>
      </c>
      <c r="D248" t="s">
        <v>864</v>
      </c>
    </row>
    <row r="249" spans="2:4" x14ac:dyDescent="0.25">
      <c r="B249" t="s">
        <v>868</v>
      </c>
      <c r="C249" t="s">
        <v>869</v>
      </c>
      <c r="D249" t="s">
        <v>867</v>
      </c>
    </row>
    <row r="250" spans="2:4" x14ac:dyDescent="0.25">
      <c r="B250" t="s">
        <v>871</v>
      </c>
      <c r="C250" t="s">
        <v>872</v>
      </c>
      <c r="D250" t="s">
        <v>870</v>
      </c>
    </row>
    <row r="251" spans="2:4" x14ac:dyDescent="0.25">
      <c r="B251" t="s">
        <v>874</v>
      </c>
      <c r="C251" t="s">
        <v>875</v>
      </c>
      <c r="D251" t="s">
        <v>873</v>
      </c>
    </row>
    <row r="252" spans="2:4" x14ac:dyDescent="0.25">
      <c r="B252" t="s">
        <v>877</v>
      </c>
      <c r="C252" t="s">
        <v>878</v>
      </c>
      <c r="D252" t="s">
        <v>876</v>
      </c>
    </row>
    <row r="253" spans="2:4" x14ac:dyDescent="0.25">
      <c r="B253" t="s">
        <v>880</v>
      </c>
      <c r="C253" t="s">
        <v>881</v>
      </c>
      <c r="D253" t="s">
        <v>879</v>
      </c>
    </row>
    <row r="254" spans="2:4" x14ac:dyDescent="0.25">
      <c r="B254" t="s">
        <v>883</v>
      </c>
      <c r="C254" t="s">
        <v>884</v>
      </c>
      <c r="D254" t="s">
        <v>882</v>
      </c>
    </row>
    <row r="255" spans="2:4" x14ac:dyDescent="0.25">
      <c r="B255" t="s">
        <v>886</v>
      </c>
      <c r="C255" t="s">
        <v>887</v>
      </c>
      <c r="D255" t="s">
        <v>885</v>
      </c>
    </row>
    <row r="256" spans="2:4" x14ac:dyDescent="0.25">
      <c r="B256" t="s">
        <v>889</v>
      </c>
      <c r="C256" t="s">
        <v>890</v>
      </c>
      <c r="D256" t="s">
        <v>888</v>
      </c>
    </row>
    <row r="257" spans="2:4" x14ac:dyDescent="0.25">
      <c r="B257" t="s">
        <v>892</v>
      </c>
      <c r="C257" t="s">
        <v>893</v>
      </c>
      <c r="D257" t="s">
        <v>891</v>
      </c>
    </row>
    <row r="258" spans="2:4" x14ac:dyDescent="0.25">
      <c r="B258" t="s">
        <v>895</v>
      </c>
      <c r="C258" t="s">
        <v>896</v>
      </c>
      <c r="D258" t="s">
        <v>894</v>
      </c>
    </row>
    <row r="259" spans="2:4" x14ac:dyDescent="0.25">
      <c r="B259" t="s">
        <v>898</v>
      </c>
      <c r="C259" t="s">
        <v>899</v>
      </c>
      <c r="D259" t="s">
        <v>897</v>
      </c>
    </row>
    <row r="260" spans="2:4" x14ac:dyDescent="0.25">
      <c r="B260" t="s">
        <v>901</v>
      </c>
      <c r="C260" t="s">
        <v>902</v>
      </c>
      <c r="D260" t="s">
        <v>900</v>
      </c>
    </row>
    <row r="261" spans="2:4" x14ac:dyDescent="0.25">
      <c r="B261" t="s">
        <v>904</v>
      </c>
      <c r="C261" t="s">
        <v>905</v>
      </c>
      <c r="D261" t="s">
        <v>903</v>
      </c>
    </row>
    <row r="262" spans="2:4" x14ac:dyDescent="0.25">
      <c r="B262" t="s">
        <v>907</v>
      </c>
      <c r="C262" t="s">
        <v>908</v>
      </c>
      <c r="D262" t="s">
        <v>906</v>
      </c>
    </row>
    <row r="263" spans="2:4" x14ac:dyDescent="0.25">
      <c r="B263" t="s">
        <v>910</v>
      </c>
      <c r="C263" t="s">
        <v>911</v>
      </c>
      <c r="D263" t="s">
        <v>909</v>
      </c>
    </row>
    <row r="264" spans="2:4" x14ac:dyDescent="0.25">
      <c r="B264" t="s">
        <v>913</v>
      </c>
      <c r="C264" t="s">
        <v>914</v>
      </c>
      <c r="D264" t="s">
        <v>912</v>
      </c>
    </row>
    <row r="265" spans="2:4" x14ac:dyDescent="0.25">
      <c r="B265" t="s">
        <v>916</v>
      </c>
      <c r="C265" t="s">
        <v>917</v>
      </c>
      <c r="D265" t="s">
        <v>915</v>
      </c>
    </row>
    <row r="266" spans="2:4" x14ac:dyDescent="0.25">
      <c r="B266" t="s">
        <v>919</v>
      </c>
      <c r="C266" t="s">
        <v>920</v>
      </c>
      <c r="D266" t="s">
        <v>918</v>
      </c>
    </row>
    <row r="267" spans="2:4" x14ac:dyDescent="0.25">
      <c r="B267" t="s">
        <v>922</v>
      </c>
      <c r="C267" t="s">
        <v>923</v>
      </c>
      <c r="D267" t="s">
        <v>921</v>
      </c>
    </row>
    <row r="268" spans="2:4" x14ac:dyDescent="0.25">
      <c r="B268" t="s">
        <v>925</v>
      </c>
      <c r="C268" t="s">
        <v>926</v>
      </c>
      <c r="D268" t="s">
        <v>924</v>
      </c>
    </row>
    <row r="269" spans="2:4" x14ac:dyDescent="0.25">
      <c r="B269" t="s">
        <v>928</v>
      </c>
      <c r="C269" t="s">
        <v>929</v>
      </c>
      <c r="D269" t="s">
        <v>927</v>
      </c>
    </row>
    <row r="270" spans="2:4" x14ac:dyDescent="0.25">
      <c r="B270" t="s">
        <v>931</v>
      </c>
      <c r="C270" t="s">
        <v>932</v>
      </c>
      <c r="D270" t="s">
        <v>930</v>
      </c>
    </row>
    <row r="271" spans="2:4" x14ac:dyDescent="0.25">
      <c r="B271" t="s">
        <v>934</v>
      </c>
      <c r="C271" t="s">
        <v>935</v>
      </c>
      <c r="D271" t="s">
        <v>933</v>
      </c>
    </row>
    <row r="272" spans="2:4" x14ac:dyDescent="0.25">
      <c r="B272" t="s">
        <v>937</v>
      </c>
      <c r="C272" t="s">
        <v>938</v>
      </c>
      <c r="D272" t="s">
        <v>936</v>
      </c>
    </row>
    <row r="273" spans="2:4" x14ac:dyDescent="0.25">
      <c r="B273" t="s">
        <v>940</v>
      </c>
      <c r="C273" t="s">
        <v>941</v>
      </c>
      <c r="D273" t="s">
        <v>939</v>
      </c>
    </row>
    <row r="274" spans="2:4" x14ac:dyDescent="0.25">
      <c r="B274" t="s">
        <v>943</v>
      </c>
      <c r="C274" t="s">
        <v>944</v>
      </c>
      <c r="D274" t="s">
        <v>942</v>
      </c>
    </row>
    <row r="275" spans="2:4" x14ac:dyDescent="0.25">
      <c r="B275" t="s">
        <v>946</v>
      </c>
      <c r="C275" t="s">
        <v>947</v>
      </c>
      <c r="D275" t="s">
        <v>945</v>
      </c>
    </row>
    <row r="276" spans="2:4" x14ac:dyDescent="0.25">
      <c r="B276" t="s">
        <v>949</v>
      </c>
      <c r="C276" t="s">
        <v>950</v>
      </c>
      <c r="D276" t="s">
        <v>948</v>
      </c>
    </row>
    <row r="277" spans="2:4" x14ac:dyDescent="0.25">
      <c r="B277" t="s">
        <v>952</v>
      </c>
      <c r="C277" t="s">
        <v>344</v>
      </c>
      <c r="D277" t="s">
        <v>951</v>
      </c>
    </row>
    <row r="278" spans="2:4" x14ac:dyDescent="0.25">
      <c r="B278" t="s">
        <v>954</v>
      </c>
      <c r="C278" t="s">
        <v>955</v>
      </c>
      <c r="D278" t="s">
        <v>953</v>
      </c>
    </row>
    <row r="279" spans="2:4" x14ac:dyDescent="0.25">
      <c r="B279" t="s">
        <v>957</v>
      </c>
      <c r="C279" t="s">
        <v>958</v>
      </c>
      <c r="D279" t="s">
        <v>956</v>
      </c>
    </row>
    <row r="280" spans="2:4" x14ac:dyDescent="0.25">
      <c r="B280" t="s">
        <v>960</v>
      </c>
      <c r="C280" t="s">
        <v>961</v>
      </c>
      <c r="D280" t="s">
        <v>959</v>
      </c>
    </row>
    <row r="281" spans="2:4" x14ac:dyDescent="0.25">
      <c r="B281" t="s">
        <v>963</v>
      </c>
      <c r="C281" t="s">
        <v>964</v>
      </c>
      <c r="D281" t="s">
        <v>962</v>
      </c>
    </row>
    <row r="282" spans="2:4" x14ac:dyDescent="0.25">
      <c r="B282" t="s">
        <v>966</v>
      </c>
      <c r="C282" t="s">
        <v>967</v>
      </c>
      <c r="D282" t="s">
        <v>965</v>
      </c>
    </row>
    <row r="283" spans="2:4" x14ac:dyDescent="0.25">
      <c r="B283" t="s">
        <v>969</v>
      </c>
      <c r="C283" t="s">
        <v>970</v>
      </c>
      <c r="D283" t="s">
        <v>968</v>
      </c>
    </row>
    <row r="284" spans="2:4" x14ac:dyDescent="0.25">
      <c r="B284" t="s">
        <v>972</v>
      </c>
      <c r="C284" t="s">
        <v>973</v>
      </c>
      <c r="D284" t="s">
        <v>971</v>
      </c>
    </row>
    <row r="285" spans="2:4" x14ac:dyDescent="0.25">
      <c r="B285" t="s">
        <v>975</v>
      </c>
      <c r="C285" t="s">
        <v>976</v>
      </c>
      <c r="D285" t="s">
        <v>974</v>
      </c>
    </row>
    <row r="286" spans="2:4" x14ac:dyDescent="0.25">
      <c r="B286" t="s">
        <v>978</v>
      </c>
      <c r="C286" t="s">
        <v>979</v>
      </c>
      <c r="D286" t="s">
        <v>977</v>
      </c>
    </row>
    <row r="287" spans="2:4" x14ac:dyDescent="0.25">
      <c r="B287" t="s">
        <v>981</v>
      </c>
      <c r="C287" t="s">
        <v>982</v>
      </c>
      <c r="D287" t="s">
        <v>980</v>
      </c>
    </row>
    <row r="288" spans="2:4" x14ac:dyDescent="0.25">
      <c r="B288" t="s">
        <v>984</v>
      </c>
      <c r="C288" t="s">
        <v>985</v>
      </c>
      <c r="D288" t="s">
        <v>983</v>
      </c>
    </row>
    <row r="289" spans="2:4" x14ac:dyDescent="0.25">
      <c r="B289" t="s">
        <v>987</v>
      </c>
      <c r="C289" t="s">
        <v>988</v>
      </c>
      <c r="D289" t="s">
        <v>986</v>
      </c>
    </row>
    <row r="290" spans="2:4" x14ac:dyDescent="0.25">
      <c r="B290" t="s">
        <v>990</v>
      </c>
      <c r="C290" t="s">
        <v>991</v>
      </c>
      <c r="D290" t="s">
        <v>989</v>
      </c>
    </row>
    <row r="291" spans="2:4" x14ac:dyDescent="0.25">
      <c r="B291" t="s">
        <v>993</v>
      </c>
      <c r="C291" t="s">
        <v>994</v>
      </c>
      <c r="D291" t="s">
        <v>992</v>
      </c>
    </row>
    <row r="292" spans="2:4" x14ac:dyDescent="0.25">
      <c r="B292" t="s">
        <v>996</v>
      </c>
      <c r="C292" t="s">
        <v>997</v>
      </c>
      <c r="D292" t="s">
        <v>995</v>
      </c>
    </row>
    <row r="293" spans="2:4" x14ac:dyDescent="0.25">
      <c r="B293" t="s">
        <v>999</v>
      </c>
      <c r="C293" t="s">
        <v>1000</v>
      </c>
      <c r="D293" t="s">
        <v>998</v>
      </c>
    </row>
    <row r="294" spans="2:4" x14ac:dyDescent="0.25">
      <c r="B294" t="s">
        <v>1002</v>
      </c>
      <c r="C294" t="s">
        <v>1003</v>
      </c>
      <c r="D294" t="s">
        <v>1001</v>
      </c>
    </row>
    <row r="295" spans="2:4" x14ac:dyDescent="0.25">
      <c r="B295" t="s">
        <v>1005</v>
      </c>
      <c r="C295" t="s">
        <v>1006</v>
      </c>
      <c r="D295" t="s">
        <v>1004</v>
      </c>
    </row>
    <row r="296" spans="2:4" x14ac:dyDescent="0.25">
      <c r="B296" t="s">
        <v>1008</v>
      </c>
      <c r="C296" t="s">
        <v>1009</v>
      </c>
      <c r="D296" t="s">
        <v>1007</v>
      </c>
    </row>
    <row r="297" spans="2:4" x14ac:dyDescent="0.25">
      <c r="B297" t="s">
        <v>1011</v>
      </c>
      <c r="C297" t="s">
        <v>1012</v>
      </c>
      <c r="D297" t="s">
        <v>1010</v>
      </c>
    </row>
    <row r="298" spans="2:4" x14ac:dyDescent="0.25">
      <c r="B298" t="s">
        <v>1014</v>
      </c>
      <c r="C298" t="s">
        <v>1015</v>
      </c>
      <c r="D298" t="s">
        <v>1013</v>
      </c>
    </row>
    <row r="299" spans="2:4" x14ac:dyDescent="0.25">
      <c r="B299" t="s">
        <v>1017</v>
      </c>
      <c r="C299" t="s">
        <v>1018</v>
      </c>
      <c r="D299" t="s">
        <v>1016</v>
      </c>
    </row>
    <row r="300" spans="2:4" x14ac:dyDescent="0.25">
      <c r="B300" t="s">
        <v>1020</v>
      </c>
      <c r="C300" t="s">
        <v>1021</v>
      </c>
      <c r="D300" t="s">
        <v>1019</v>
      </c>
    </row>
    <row r="301" spans="2:4" x14ac:dyDescent="0.25">
      <c r="B301" t="s">
        <v>1023</v>
      </c>
      <c r="C301" t="s">
        <v>1024</v>
      </c>
      <c r="D301" t="s">
        <v>1022</v>
      </c>
    </row>
    <row r="302" spans="2:4" x14ac:dyDescent="0.25">
      <c r="B302" t="s">
        <v>1026</v>
      </c>
      <c r="C302" t="s">
        <v>1027</v>
      </c>
      <c r="D302" t="s">
        <v>1025</v>
      </c>
    </row>
    <row r="303" spans="2:4" x14ac:dyDescent="0.25">
      <c r="B303" t="s">
        <v>1029</v>
      </c>
      <c r="C303" t="s">
        <v>1030</v>
      </c>
      <c r="D303" t="s">
        <v>1028</v>
      </c>
    </row>
    <row r="304" spans="2:4" x14ac:dyDescent="0.25">
      <c r="B304" t="s">
        <v>1032</v>
      </c>
      <c r="C304" t="s">
        <v>1033</v>
      </c>
      <c r="D304" t="s">
        <v>1031</v>
      </c>
    </row>
    <row r="305" spans="2:4" x14ac:dyDescent="0.25">
      <c r="B305" t="s">
        <v>1035</v>
      </c>
      <c r="C305" t="s">
        <v>1036</v>
      </c>
      <c r="D305" t="s">
        <v>1034</v>
      </c>
    </row>
    <row r="306" spans="2:4" x14ac:dyDescent="0.25">
      <c r="B306" t="s">
        <v>1038</v>
      </c>
      <c r="C306" t="s">
        <v>1039</v>
      </c>
      <c r="D306" t="s">
        <v>1037</v>
      </c>
    </row>
    <row r="307" spans="2:4" x14ac:dyDescent="0.25">
      <c r="B307" t="s">
        <v>1041</v>
      </c>
      <c r="C307" t="s">
        <v>1042</v>
      </c>
      <c r="D307" t="s">
        <v>1040</v>
      </c>
    </row>
    <row r="308" spans="2:4" x14ac:dyDescent="0.25">
      <c r="B308" t="s">
        <v>1044</v>
      </c>
      <c r="C308" t="s">
        <v>1045</v>
      </c>
      <c r="D308" t="s">
        <v>1043</v>
      </c>
    </row>
    <row r="309" spans="2:4" x14ac:dyDescent="0.25">
      <c r="B309" t="s">
        <v>1047</v>
      </c>
      <c r="C309" t="s">
        <v>1048</v>
      </c>
      <c r="D309" t="s">
        <v>1046</v>
      </c>
    </row>
    <row r="310" spans="2:4" x14ac:dyDescent="0.25">
      <c r="B310" t="s">
        <v>1050</v>
      </c>
      <c r="C310" t="s">
        <v>1051</v>
      </c>
      <c r="D310" t="s">
        <v>1049</v>
      </c>
    </row>
    <row r="311" spans="2:4" x14ac:dyDescent="0.25">
      <c r="B311" t="s">
        <v>1053</v>
      </c>
      <c r="C311" t="s">
        <v>1054</v>
      </c>
      <c r="D311" t="s">
        <v>1052</v>
      </c>
    </row>
    <row r="312" spans="2:4" x14ac:dyDescent="0.25">
      <c r="B312" t="s">
        <v>1056</v>
      </c>
      <c r="C312" t="s">
        <v>1057</v>
      </c>
      <c r="D312" t="s">
        <v>1055</v>
      </c>
    </row>
    <row r="313" spans="2:4" x14ac:dyDescent="0.25">
      <c r="B313" t="s">
        <v>1059</v>
      </c>
      <c r="C313" t="s">
        <v>1060</v>
      </c>
      <c r="D313" t="s">
        <v>1058</v>
      </c>
    </row>
    <row r="314" spans="2:4" x14ac:dyDescent="0.25">
      <c r="B314" t="s">
        <v>1062</v>
      </c>
      <c r="C314" t="s">
        <v>1063</v>
      </c>
      <c r="D314" t="s">
        <v>1061</v>
      </c>
    </row>
    <row r="315" spans="2:4" x14ac:dyDescent="0.25">
      <c r="B315" t="s">
        <v>1065</v>
      </c>
      <c r="C315" t="s">
        <v>1066</v>
      </c>
      <c r="D315" t="s">
        <v>1064</v>
      </c>
    </row>
    <row r="316" spans="2:4" x14ac:dyDescent="0.25">
      <c r="B316" t="s">
        <v>1068</v>
      </c>
      <c r="C316" t="s">
        <v>1069</v>
      </c>
      <c r="D316" t="s">
        <v>1067</v>
      </c>
    </row>
    <row r="317" spans="2:4" x14ac:dyDescent="0.25">
      <c r="B317" t="s">
        <v>1071</v>
      </c>
      <c r="C317" t="s">
        <v>1072</v>
      </c>
      <c r="D317" t="s">
        <v>1070</v>
      </c>
    </row>
    <row r="318" spans="2:4" x14ac:dyDescent="0.25">
      <c r="B318" t="s">
        <v>1074</v>
      </c>
      <c r="C318" t="s">
        <v>1075</v>
      </c>
      <c r="D318" t="s">
        <v>1073</v>
      </c>
    </row>
    <row r="319" spans="2:4" x14ac:dyDescent="0.25">
      <c r="B319" t="s">
        <v>1077</v>
      </c>
      <c r="C319" t="s">
        <v>1078</v>
      </c>
      <c r="D319" t="s">
        <v>1076</v>
      </c>
    </row>
    <row r="320" spans="2:4" x14ac:dyDescent="0.25">
      <c r="B320" t="s">
        <v>1080</v>
      </c>
      <c r="C320" t="s">
        <v>1081</v>
      </c>
      <c r="D320" t="s">
        <v>1079</v>
      </c>
    </row>
    <row r="321" spans="2:4" x14ac:dyDescent="0.25">
      <c r="B321" t="s">
        <v>1083</v>
      </c>
      <c r="C321" t="s">
        <v>1084</v>
      </c>
      <c r="D321" t="s">
        <v>1082</v>
      </c>
    </row>
    <row r="322" spans="2:4" x14ac:dyDescent="0.25">
      <c r="B322" t="s">
        <v>1086</v>
      </c>
      <c r="C322" t="s">
        <v>1087</v>
      </c>
      <c r="D322" t="s">
        <v>1085</v>
      </c>
    </row>
    <row r="323" spans="2:4" x14ac:dyDescent="0.25">
      <c r="B323" t="s">
        <v>1089</v>
      </c>
      <c r="C323" t="s">
        <v>1090</v>
      </c>
      <c r="D323" t="s">
        <v>1088</v>
      </c>
    </row>
    <row r="324" spans="2:4" x14ac:dyDescent="0.25">
      <c r="B324" t="s">
        <v>1092</v>
      </c>
      <c r="C324" t="s">
        <v>1093</v>
      </c>
      <c r="D324" t="s">
        <v>1091</v>
      </c>
    </row>
    <row r="325" spans="2:4" x14ac:dyDescent="0.25">
      <c r="B325" t="s">
        <v>1095</v>
      </c>
      <c r="C325" t="s">
        <v>1096</v>
      </c>
      <c r="D325" t="s">
        <v>1094</v>
      </c>
    </row>
    <row r="326" spans="2:4" x14ac:dyDescent="0.25">
      <c r="B326" t="s">
        <v>1098</v>
      </c>
      <c r="C326" t="s">
        <v>1099</v>
      </c>
      <c r="D326" t="s">
        <v>1097</v>
      </c>
    </row>
    <row r="327" spans="2:4" x14ac:dyDescent="0.25">
      <c r="B327" t="s">
        <v>1101</v>
      </c>
      <c r="C327" t="s">
        <v>1102</v>
      </c>
      <c r="D327" t="s">
        <v>1100</v>
      </c>
    </row>
    <row r="328" spans="2:4" x14ac:dyDescent="0.25">
      <c r="B328" t="s">
        <v>1104</v>
      </c>
      <c r="C328" t="s">
        <v>1105</v>
      </c>
      <c r="D328" t="s">
        <v>1103</v>
      </c>
    </row>
    <row r="329" spans="2:4" x14ac:dyDescent="0.25">
      <c r="B329" t="s">
        <v>1107</v>
      </c>
      <c r="C329" t="s">
        <v>1108</v>
      </c>
      <c r="D329" t="s">
        <v>1106</v>
      </c>
    </row>
    <row r="330" spans="2:4" x14ac:dyDescent="0.25">
      <c r="B330" t="s">
        <v>1110</v>
      </c>
      <c r="C330" t="s">
        <v>1111</v>
      </c>
      <c r="D330" t="s">
        <v>1109</v>
      </c>
    </row>
    <row r="331" spans="2:4" x14ac:dyDescent="0.25">
      <c r="B331" t="s">
        <v>1113</v>
      </c>
      <c r="C331" t="s">
        <v>1114</v>
      </c>
      <c r="D331" t="s">
        <v>1112</v>
      </c>
    </row>
    <row r="332" spans="2:4" x14ac:dyDescent="0.25">
      <c r="B332" t="s">
        <v>1116</v>
      </c>
      <c r="C332" t="s">
        <v>1117</v>
      </c>
      <c r="D332" t="s">
        <v>1115</v>
      </c>
    </row>
    <row r="333" spans="2:4" x14ac:dyDescent="0.25">
      <c r="B333" t="s">
        <v>1119</v>
      </c>
      <c r="C333" t="s">
        <v>1120</v>
      </c>
      <c r="D333" t="s">
        <v>1118</v>
      </c>
    </row>
    <row r="334" spans="2:4" x14ac:dyDescent="0.25">
      <c r="B334" t="s">
        <v>1122</v>
      </c>
      <c r="C334" t="s">
        <v>1123</v>
      </c>
      <c r="D334" t="s">
        <v>1121</v>
      </c>
    </row>
    <row r="335" spans="2:4" x14ac:dyDescent="0.25">
      <c r="B335" t="s">
        <v>1125</v>
      </c>
      <c r="C335" t="s">
        <v>1126</v>
      </c>
      <c r="D335" t="s">
        <v>1124</v>
      </c>
    </row>
    <row r="336" spans="2:4" x14ac:dyDescent="0.25">
      <c r="B336" t="s">
        <v>1128</v>
      </c>
      <c r="C336" t="s">
        <v>1129</v>
      </c>
      <c r="D336" t="s">
        <v>1127</v>
      </c>
    </row>
    <row r="337" spans="2:4" x14ac:dyDescent="0.25">
      <c r="B337" t="s">
        <v>1131</v>
      </c>
      <c r="C337" t="s">
        <v>1132</v>
      </c>
      <c r="D337" t="s">
        <v>1130</v>
      </c>
    </row>
    <row r="338" spans="2:4" x14ac:dyDescent="0.25">
      <c r="B338" t="s">
        <v>1134</v>
      </c>
      <c r="C338" t="s">
        <v>1135</v>
      </c>
      <c r="D338" t="s">
        <v>1133</v>
      </c>
    </row>
    <row r="339" spans="2:4" x14ac:dyDescent="0.25">
      <c r="B339" t="s">
        <v>1137</v>
      </c>
      <c r="C339" t="s">
        <v>1138</v>
      </c>
      <c r="D339" t="s">
        <v>1136</v>
      </c>
    </row>
    <row r="340" spans="2:4" x14ac:dyDescent="0.25">
      <c r="B340" t="s">
        <v>1140</v>
      </c>
      <c r="C340" t="s">
        <v>1141</v>
      </c>
      <c r="D340" t="s">
        <v>1139</v>
      </c>
    </row>
    <row r="341" spans="2:4" x14ac:dyDescent="0.25">
      <c r="B341" t="s">
        <v>1143</v>
      </c>
      <c r="C341" t="s">
        <v>1144</v>
      </c>
      <c r="D341" t="s">
        <v>1142</v>
      </c>
    </row>
    <row r="342" spans="2:4" x14ac:dyDescent="0.25">
      <c r="B342" t="s">
        <v>1146</v>
      </c>
      <c r="C342" t="s">
        <v>1147</v>
      </c>
      <c r="D342" t="s">
        <v>1145</v>
      </c>
    </row>
    <row r="343" spans="2:4" x14ac:dyDescent="0.25">
      <c r="B343" t="s">
        <v>1149</v>
      </c>
      <c r="C343" t="s">
        <v>1150</v>
      </c>
      <c r="D343" t="s">
        <v>1148</v>
      </c>
    </row>
    <row r="344" spans="2:4" x14ac:dyDescent="0.25">
      <c r="B344" t="s">
        <v>1152</v>
      </c>
      <c r="C344" t="s">
        <v>1153</v>
      </c>
      <c r="D344" t="s">
        <v>1151</v>
      </c>
    </row>
    <row r="345" spans="2:4" x14ac:dyDescent="0.25">
      <c r="B345" t="s">
        <v>1155</v>
      </c>
      <c r="C345" t="s">
        <v>1156</v>
      </c>
      <c r="D345" t="s">
        <v>1154</v>
      </c>
    </row>
    <row r="346" spans="2:4" x14ac:dyDescent="0.25">
      <c r="B346" t="s">
        <v>1158</v>
      </c>
      <c r="C346" t="s">
        <v>1159</v>
      </c>
      <c r="D346" t="s">
        <v>1157</v>
      </c>
    </row>
    <row r="347" spans="2:4" x14ac:dyDescent="0.25">
      <c r="B347" t="s">
        <v>1161</v>
      </c>
      <c r="C347" t="s">
        <v>1162</v>
      </c>
      <c r="D347" t="s">
        <v>1160</v>
      </c>
    </row>
    <row r="348" spans="2:4" x14ac:dyDescent="0.25">
      <c r="B348" t="s">
        <v>1164</v>
      </c>
      <c r="C348" t="s">
        <v>1165</v>
      </c>
      <c r="D348" t="s">
        <v>1163</v>
      </c>
    </row>
    <row r="349" spans="2:4" x14ac:dyDescent="0.25">
      <c r="B349" t="s">
        <v>1167</v>
      </c>
      <c r="C349" t="s">
        <v>1168</v>
      </c>
      <c r="D349" t="s">
        <v>1166</v>
      </c>
    </row>
    <row r="350" spans="2:4" x14ac:dyDescent="0.25">
      <c r="B350" t="s">
        <v>1170</v>
      </c>
      <c r="C350" t="s">
        <v>1171</v>
      </c>
      <c r="D350" t="s">
        <v>1169</v>
      </c>
    </row>
    <row r="351" spans="2:4" x14ac:dyDescent="0.25">
      <c r="B351" t="s">
        <v>1173</v>
      </c>
      <c r="C351" t="s">
        <v>1174</v>
      </c>
      <c r="D351" t="s">
        <v>1172</v>
      </c>
    </row>
    <row r="352" spans="2:4" x14ac:dyDescent="0.25">
      <c r="B352" t="s">
        <v>1176</v>
      </c>
      <c r="C352" t="s">
        <v>1177</v>
      </c>
      <c r="D352" t="s">
        <v>1175</v>
      </c>
    </row>
    <row r="353" spans="2:4" x14ac:dyDescent="0.25">
      <c r="B353" t="s">
        <v>1179</v>
      </c>
      <c r="C353" t="s">
        <v>1180</v>
      </c>
      <c r="D353" t="s">
        <v>1178</v>
      </c>
    </row>
    <row r="354" spans="2:4" x14ac:dyDescent="0.25">
      <c r="B354" t="s">
        <v>1182</v>
      </c>
      <c r="C354" t="s">
        <v>1183</v>
      </c>
      <c r="D354" t="s">
        <v>1181</v>
      </c>
    </row>
    <row r="355" spans="2:4" x14ac:dyDescent="0.25">
      <c r="B355" t="s">
        <v>1185</v>
      </c>
      <c r="C355" t="s">
        <v>1186</v>
      </c>
      <c r="D355" t="s">
        <v>1184</v>
      </c>
    </row>
    <row r="356" spans="2:4" x14ac:dyDescent="0.25">
      <c r="B356" t="s">
        <v>1188</v>
      </c>
      <c r="C356" t="s">
        <v>1189</v>
      </c>
      <c r="D356" t="s">
        <v>1187</v>
      </c>
    </row>
    <row r="357" spans="2:4" x14ac:dyDescent="0.25">
      <c r="B357" t="s">
        <v>1191</v>
      </c>
      <c r="C357" t="s">
        <v>1192</v>
      </c>
      <c r="D357" t="s">
        <v>1190</v>
      </c>
    </row>
    <row r="358" spans="2:4" x14ac:dyDescent="0.25">
      <c r="B358" t="s">
        <v>1194</v>
      </c>
      <c r="C358" t="s">
        <v>1195</v>
      </c>
      <c r="D358" t="s">
        <v>1193</v>
      </c>
    </row>
    <row r="359" spans="2:4" x14ac:dyDescent="0.25">
      <c r="B359" t="s">
        <v>1197</v>
      </c>
      <c r="C359" t="s">
        <v>1198</v>
      </c>
      <c r="D359" t="s">
        <v>1196</v>
      </c>
    </row>
    <row r="360" spans="2:4" x14ac:dyDescent="0.25">
      <c r="B360" t="s">
        <v>1200</v>
      </c>
      <c r="C360" t="s">
        <v>1201</v>
      </c>
      <c r="D360" t="s">
        <v>1199</v>
      </c>
    </row>
    <row r="361" spans="2:4" x14ac:dyDescent="0.25">
      <c r="B361" t="s">
        <v>1203</v>
      </c>
      <c r="C361" t="s">
        <v>1204</v>
      </c>
      <c r="D361" t="s">
        <v>1202</v>
      </c>
    </row>
    <row r="362" spans="2:4" x14ac:dyDescent="0.25">
      <c r="B362" t="s">
        <v>1206</v>
      </c>
      <c r="C362" t="s">
        <v>1207</v>
      </c>
      <c r="D362" t="s">
        <v>1205</v>
      </c>
    </row>
    <row r="363" spans="2:4" x14ac:dyDescent="0.25">
      <c r="B363" t="s">
        <v>1209</v>
      </c>
      <c r="C363" t="s">
        <v>1210</v>
      </c>
      <c r="D363" t="s">
        <v>1208</v>
      </c>
    </row>
    <row r="364" spans="2:4" x14ac:dyDescent="0.25">
      <c r="B364" t="s">
        <v>1212</v>
      </c>
      <c r="C364" t="s">
        <v>1213</v>
      </c>
      <c r="D364" t="s">
        <v>1211</v>
      </c>
    </row>
    <row r="365" spans="2:4" x14ac:dyDescent="0.25">
      <c r="B365" t="s">
        <v>1215</v>
      </c>
      <c r="C365" t="s">
        <v>1216</v>
      </c>
      <c r="D365" t="s">
        <v>1214</v>
      </c>
    </row>
    <row r="366" spans="2:4" x14ac:dyDescent="0.25">
      <c r="B366" t="s">
        <v>1218</v>
      </c>
      <c r="C366" t="s">
        <v>1219</v>
      </c>
      <c r="D366" t="s">
        <v>1217</v>
      </c>
    </row>
    <row r="367" spans="2:4" x14ac:dyDescent="0.25">
      <c r="B367" t="s">
        <v>1221</v>
      </c>
      <c r="C367" t="s">
        <v>1222</v>
      </c>
      <c r="D367" t="s">
        <v>1220</v>
      </c>
    </row>
    <row r="368" spans="2:4" x14ac:dyDescent="0.25">
      <c r="B368" t="s">
        <v>1224</v>
      </c>
      <c r="C368" t="s">
        <v>1225</v>
      </c>
      <c r="D368" t="s">
        <v>1223</v>
      </c>
    </row>
    <row r="369" spans="2:4" x14ac:dyDescent="0.25">
      <c r="B369" t="s">
        <v>1227</v>
      </c>
      <c r="C369" t="s">
        <v>1228</v>
      </c>
      <c r="D369" t="s">
        <v>1226</v>
      </c>
    </row>
    <row r="370" spans="2:4" x14ac:dyDescent="0.25">
      <c r="B370" t="s">
        <v>1230</v>
      </c>
      <c r="C370" t="s">
        <v>1231</v>
      </c>
      <c r="D370" t="s">
        <v>1229</v>
      </c>
    </row>
    <row r="371" spans="2:4" x14ac:dyDescent="0.25">
      <c r="B371" t="s">
        <v>1233</v>
      </c>
      <c r="C371" t="s">
        <v>1234</v>
      </c>
      <c r="D371" t="s">
        <v>1232</v>
      </c>
    </row>
    <row r="372" spans="2:4" x14ac:dyDescent="0.25">
      <c r="B372" t="s">
        <v>1236</v>
      </c>
      <c r="C372" t="s">
        <v>1237</v>
      </c>
      <c r="D372" t="s">
        <v>1235</v>
      </c>
    </row>
    <row r="373" spans="2:4" x14ac:dyDescent="0.25">
      <c r="B373" t="s">
        <v>1239</v>
      </c>
      <c r="C373" t="s">
        <v>1240</v>
      </c>
      <c r="D373" t="s">
        <v>1238</v>
      </c>
    </row>
    <row r="374" spans="2:4" x14ac:dyDescent="0.25">
      <c r="B374" t="s">
        <v>1242</v>
      </c>
      <c r="C374" t="s">
        <v>1243</v>
      </c>
      <c r="D374" t="s">
        <v>1241</v>
      </c>
    </row>
    <row r="375" spans="2:4" x14ac:dyDescent="0.25">
      <c r="B375" t="s">
        <v>1245</v>
      </c>
      <c r="C375" t="s">
        <v>1246</v>
      </c>
      <c r="D375" t="s">
        <v>1244</v>
      </c>
    </row>
    <row r="376" spans="2:4" x14ac:dyDescent="0.25">
      <c r="B376" t="s">
        <v>1248</v>
      </c>
      <c r="C376" t="s">
        <v>1249</v>
      </c>
      <c r="D376" t="s">
        <v>1247</v>
      </c>
    </row>
    <row r="377" spans="2:4" x14ac:dyDescent="0.25">
      <c r="B377" t="s">
        <v>1251</v>
      </c>
      <c r="C377" t="s">
        <v>1252</v>
      </c>
      <c r="D377" t="s">
        <v>1250</v>
      </c>
    </row>
    <row r="378" spans="2:4" x14ac:dyDescent="0.25">
      <c r="B378" t="s">
        <v>1254</v>
      </c>
      <c r="C378" t="s">
        <v>1255</v>
      </c>
      <c r="D378" t="s">
        <v>1253</v>
      </c>
    </row>
    <row r="379" spans="2:4" x14ac:dyDescent="0.25">
      <c r="B379" t="s">
        <v>1257</v>
      </c>
      <c r="C379" t="s">
        <v>1258</v>
      </c>
      <c r="D379" t="s">
        <v>1256</v>
      </c>
    </row>
    <row r="380" spans="2:4" x14ac:dyDescent="0.25">
      <c r="B380" t="s">
        <v>1260</v>
      </c>
      <c r="C380" t="s">
        <v>1261</v>
      </c>
      <c r="D380" t="s">
        <v>1259</v>
      </c>
    </row>
    <row r="381" spans="2:4" x14ac:dyDescent="0.25">
      <c r="B381" t="s">
        <v>1263</v>
      </c>
      <c r="C381" t="s">
        <v>1264</v>
      </c>
      <c r="D381" t="s">
        <v>1262</v>
      </c>
    </row>
    <row r="382" spans="2:4" x14ac:dyDescent="0.25">
      <c r="B382" t="s">
        <v>1266</v>
      </c>
      <c r="C382" t="s">
        <v>1267</v>
      </c>
      <c r="D382" t="s">
        <v>1265</v>
      </c>
    </row>
    <row r="383" spans="2:4" x14ac:dyDescent="0.25">
      <c r="B383" t="s">
        <v>1269</v>
      </c>
      <c r="C383" t="s">
        <v>1270</v>
      </c>
      <c r="D383" t="s">
        <v>1268</v>
      </c>
    </row>
    <row r="384" spans="2:4" x14ac:dyDescent="0.25">
      <c r="B384" t="s">
        <v>1272</v>
      </c>
      <c r="C384" t="s">
        <v>1273</v>
      </c>
      <c r="D384" t="s">
        <v>1271</v>
      </c>
    </row>
    <row r="385" spans="2:4" x14ac:dyDescent="0.25">
      <c r="B385" t="s">
        <v>1275</v>
      </c>
      <c r="C385" t="s">
        <v>1276</v>
      </c>
      <c r="D385" t="s">
        <v>1274</v>
      </c>
    </row>
    <row r="386" spans="2:4" x14ac:dyDescent="0.25">
      <c r="B386" t="s">
        <v>1278</v>
      </c>
      <c r="C386" t="s">
        <v>1279</v>
      </c>
      <c r="D386" t="s">
        <v>1277</v>
      </c>
    </row>
    <row r="387" spans="2:4" x14ac:dyDescent="0.25">
      <c r="B387" t="s">
        <v>1281</v>
      </c>
      <c r="C387" t="s">
        <v>1282</v>
      </c>
      <c r="D387" t="s">
        <v>1280</v>
      </c>
    </row>
    <row r="388" spans="2:4" x14ac:dyDescent="0.25">
      <c r="B388" t="s">
        <v>1284</v>
      </c>
      <c r="C388" t="s">
        <v>1285</v>
      </c>
      <c r="D388" t="s">
        <v>1283</v>
      </c>
    </row>
    <row r="389" spans="2:4" x14ac:dyDescent="0.25">
      <c r="B389" t="s">
        <v>1287</v>
      </c>
      <c r="C389" t="s">
        <v>1288</v>
      </c>
      <c r="D389" t="s">
        <v>1286</v>
      </c>
    </row>
    <row r="390" spans="2:4" x14ac:dyDescent="0.25">
      <c r="B390" t="s">
        <v>1290</v>
      </c>
      <c r="C390" t="s">
        <v>1291</v>
      </c>
      <c r="D390" t="s">
        <v>1289</v>
      </c>
    </row>
    <row r="391" spans="2:4" x14ac:dyDescent="0.25">
      <c r="B391" t="s">
        <v>1293</v>
      </c>
      <c r="C391" t="s">
        <v>1294</v>
      </c>
      <c r="D391" t="s">
        <v>1292</v>
      </c>
    </row>
    <row r="392" spans="2:4" x14ac:dyDescent="0.25">
      <c r="B392" t="s">
        <v>32</v>
      </c>
      <c r="C392" t="s">
        <v>33</v>
      </c>
      <c r="D392" t="s">
        <v>1295</v>
      </c>
    </row>
    <row r="393" spans="2:4" x14ac:dyDescent="0.25">
      <c r="B393" t="s">
        <v>1297</v>
      </c>
      <c r="C393" t="s">
        <v>1298</v>
      </c>
      <c r="D393" t="s">
        <v>1296</v>
      </c>
    </row>
    <row r="394" spans="2:4" x14ac:dyDescent="0.25">
      <c r="B394" t="s">
        <v>34</v>
      </c>
      <c r="C394" t="s">
        <v>35</v>
      </c>
      <c r="D394" t="s">
        <v>1299</v>
      </c>
    </row>
    <row r="395" spans="2:4" x14ac:dyDescent="0.25">
      <c r="B395" t="s">
        <v>1301</v>
      </c>
      <c r="C395" t="s">
        <v>1302</v>
      </c>
      <c r="D395" t="s">
        <v>1300</v>
      </c>
    </row>
    <row r="396" spans="2:4" x14ac:dyDescent="0.25">
      <c r="B396" t="s">
        <v>1304</v>
      </c>
      <c r="C396" t="s">
        <v>1305</v>
      </c>
      <c r="D396" t="s">
        <v>1303</v>
      </c>
    </row>
    <row r="397" spans="2:4" x14ac:dyDescent="0.25">
      <c r="B397" t="s">
        <v>1307</v>
      </c>
      <c r="C397" t="s">
        <v>1308</v>
      </c>
      <c r="D397" t="s">
        <v>1306</v>
      </c>
    </row>
    <row r="398" spans="2:4" x14ac:dyDescent="0.25">
      <c r="B398" t="s">
        <v>1310</v>
      </c>
      <c r="C398" t="s">
        <v>1311</v>
      </c>
      <c r="D398" t="s">
        <v>1309</v>
      </c>
    </row>
    <row r="399" spans="2:4" x14ac:dyDescent="0.25">
      <c r="B399" t="s">
        <v>36</v>
      </c>
      <c r="C399" t="s">
        <v>37</v>
      </c>
      <c r="D399" t="s">
        <v>1312</v>
      </c>
    </row>
    <row r="400" spans="2:4" x14ac:dyDescent="0.25">
      <c r="B400" t="s">
        <v>1314</v>
      </c>
      <c r="C400" t="s">
        <v>1315</v>
      </c>
      <c r="D400" t="s">
        <v>1313</v>
      </c>
    </row>
    <row r="401" spans="2:4" x14ac:dyDescent="0.25">
      <c r="B401" t="s">
        <v>1317</v>
      </c>
      <c r="C401" t="s">
        <v>1318</v>
      </c>
      <c r="D401" t="s">
        <v>1316</v>
      </c>
    </row>
    <row r="402" spans="2:4" x14ac:dyDescent="0.25">
      <c r="B402" t="s">
        <v>38</v>
      </c>
      <c r="C402" t="s">
        <v>1320</v>
      </c>
      <c r="D402" t="s">
        <v>1319</v>
      </c>
    </row>
    <row r="403" spans="2:4" x14ac:dyDescent="0.25">
      <c r="B403" t="s">
        <v>1322</v>
      </c>
      <c r="C403" t="s">
        <v>1323</v>
      </c>
      <c r="D403" t="s">
        <v>1321</v>
      </c>
    </row>
    <row r="404" spans="2:4" x14ac:dyDescent="0.25">
      <c r="B404" t="s">
        <v>1325</v>
      </c>
      <c r="C404" t="s">
        <v>1326</v>
      </c>
      <c r="D404" t="s">
        <v>1324</v>
      </c>
    </row>
    <row r="405" spans="2:4" x14ac:dyDescent="0.25">
      <c r="B405" t="s">
        <v>1328</v>
      </c>
      <c r="C405" t="s">
        <v>1329</v>
      </c>
      <c r="D405" t="s">
        <v>1327</v>
      </c>
    </row>
    <row r="406" spans="2:4" x14ac:dyDescent="0.25">
      <c r="B406" t="s">
        <v>40</v>
      </c>
      <c r="C406" t="s">
        <v>41</v>
      </c>
      <c r="D406" t="s">
        <v>1330</v>
      </c>
    </row>
    <row r="407" spans="2:4" x14ac:dyDescent="0.25">
      <c r="B407" t="s">
        <v>1332</v>
      </c>
      <c r="C407" t="s">
        <v>1333</v>
      </c>
      <c r="D407" t="s">
        <v>1331</v>
      </c>
    </row>
    <row r="408" spans="2:4" x14ac:dyDescent="0.25">
      <c r="B408" t="s">
        <v>1335</v>
      </c>
      <c r="C408" t="s">
        <v>1336</v>
      </c>
      <c r="D408" t="s">
        <v>1334</v>
      </c>
    </row>
    <row r="409" spans="2:4" x14ac:dyDescent="0.25">
      <c r="B409" t="s">
        <v>1338</v>
      </c>
      <c r="C409" t="s">
        <v>1339</v>
      </c>
      <c r="D409" t="s">
        <v>1337</v>
      </c>
    </row>
    <row r="410" spans="2:4" x14ac:dyDescent="0.25">
      <c r="B410" t="s">
        <v>42</v>
      </c>
      <c r="C410" t="s">
        <v>43</v>
      </c>
      <c r="D410" t="s">
        <v>1340</v>
      </c>
    </row>
    <row r="411" spans="2:4" x14ac:dyDescent="0.25">
      <c r="B411" t="s">
        <v>1342</v>
      </c>
      <c r="C411" t="s">
        <v>1343</v>
      </c>
      <c r="D411" t="s">
        <v>1341</v>
      </c>
    </row>
    <row r="412" spans="2:4" x14ac:dyDescent="0.25">
      <c r="B412" t="s">
        <v>1345</v>
      </c>
      <c r="C412" t="s">
        <v>1346</v>
      </c>
      <c r="D412" t="s">
        <v>1344</v>
      </c>
    </row>
    <row r="413" spans="2:4" x14ac:dyDescent="0.25">
      <c r="B413" t="s">
        <v>1348</v>
      </c>
      <c r="C413" t="s">
        <v>1349</v>
      </c>
      <c r="D413" t="s">
        <v>1347</v>
      </c>
    </row>
    <row r="414" spans="2:4" x14ac:dyDescent="0.25">
      <c r="B414" t="s">
        <v>1351</v>
      </c>
      <c r="C414" t="s">
        <v>1352</v>
      </c>
      <c r="D414" t="s">
        <v>1350</v>
      </c>
    </row>
    <row r="415" spans="2:4" x14ac:dyDescent="0.25">
      <c r="B415" t="s">
        <v>1354</v>
      </c>
      <c r="C415" t="s">
        <v>1355</v>
      </c>
      <c r="D415" t="s">
        <v>1353</v>
      </c>
    </row>
    <row r="416" spans="2:4" x14ac:dyDescent="0.25">
      <c r="B416" t="s">
        <v>1357</v>
      </c>
      <c r="C416" t="s">
        <v>1358</v>
      </c>
      <c r="D416" t="s">
        <v>1356</v>
      </c>
    </row>
    <row r="417" spans="2:4" x14ac:dyDescent="0.25">
      <c r="B417" t="s">
        <v>1360</v>
      </c>
      <c r="C417" t="s">
        <v>1361</v>
      </c>
      <c r="D417" t="s">
        <v>1359</v>
      </c>
    </row>
    <row r="418" spans="2:4" x14ac:dyDescent="0.25">
      <c r="B418" t="s">
        <v>1363</v>
      </c>
      <c r="C418" t="s">
        <v>1364</v>
      </c>
      <c r="D418" t="s">
        <v>1362</v>
      </c>
    </row>
    <row r="419" spans="2:4" x14ac:dyDescent="0.25">
      <c r="B419" t="s">
        <v>44</v>
      </c>
      <c r="C419" t="s">
        <v>45</v>
      </c>
      <c r="D419" t="s">
        <v>1365</v>
      </c>
    </row>
    <row r="420" spans="2:4" x14ac:dyDescent="0.25">
      <c r="B420" t="s">
        <v>1367</v>
      </c>
      <c r="C420" t="s">
        <v>1368</v>
      </c>
      <c r="D420" t="s">
        <v>1366</v>
      </c>
    </row>
    <row r="421" spans="2:4" x14ac:dyDescent="0.25">
      <c r="B421" t="s">
        <v>46</v>
      </c>
      <c r="C421" t="s">
        <v>47</v>
      </c>
      <c r="D421" t="s">
        <v>1369</v>
      </c>
    </row>
    <row r="422" spans="2:4" x14ac:dyDescent="0.25">
      <c r="B422" t="s">
        <v>1371</v>
      </c>
      <c r="C422" t="s">
        <v>1372</v>
      </c>
      <c r="D422" t="s">
        <v>1370</v>
      </c>
    </row>
    <row r="423" spans="2:4" x14ac:dyDescent="0.25">
      <c r="B423" t="s">
        <v>1374</v>
      </c>
      <c r="C423" t="s">
        <v>1375</v>
      </c>
      <c r="D423" t="s">
        <v>1373</v>
      </c>
    </row>
    <row r="424" spans="2:4" x14ac:dyDescent="0.25">
      <c r="B424" t="s">
        <v>1377</v>
      </c>
      <c r="C424" t="s">
        <v>1378</v>
      </c>
      <c r="D424" t="s">
        <v>1376</v>
      </c>
    </row>
    <row r="425" spans="2:4" x14ac:dyDescent="0.25">
      <c r="B425" t="s">
        <v>1380</v>
      </c>
      <c r="C425" t="s">
        <v>1381</v>
      </c>
      <c r="D425" t="s">
        <v>1379</v>
      </c>
    </row>
    <row r="426" spans="2:4" x14ac:dyDescent="0.25">
      <c r="B426" t="s">
        <v>1383</v>
      </c>
      <c r="C426" t="s">
        <v>1384</v>
      </c>
      <c r="D426" t="s">
        <v>1382</v>
      </c>
    </row>
    <row r="427" spans="2:4" x14ac:dyDescent="0.25">
      <c r="B427" t="s">
        <v>1386</v>
      </c>
      <c r="C427" t="s">
        <v>1387</v>
      </c>
      <c r="D427" t="s">
        <v>1385</v>
      </c>
    </row>
    <row r="428" spans="2:4" x14ac:dyDescent="0.25">
      <c r="B428" t="s">
        <v>1389</v>
      </c>
      <c r="C428" t="s">
        <v>1390</v>
      </c>
      <c r="D428" t="s">
        <v>1388</v>
      </c>
    </row>
    <row r="429" spans="2:4" x14ac:dyDescent="0.25">
      <c r="B429" t="s">
        <v>1392</v>
      </c>
      <c r="C429" t="s">
        <v>1393</v>
      </c>
      <c r="D429" t="s">
        <v>1391</v>
      </c>
    </row>
    <row r="430" spans="2:4" x14ac:dyDescent="0.25">
      <c r="B430" t="s">
        <v>1395</v>
      </c>
      <c r="C430" t="s">
        <v>1396</v>
      </c>
      <c r="D430" t="s">
        <v>1394</v>
      </c>
    </row>
    <row r="431" spans="2:4" x14ac:dyDescent="0.25">
      <c r="B431" t="s">
        <v>1398</v>
      </c>
      <c r="C431" t="s">
        <v>1399</v>
      </c>
      <c r="D431" t="s">
        <v>1397</v>
      </c>
    </row>
    <row r="432" spans="2:4" x14ac:dyDescent="0.25">
      <c r="B432" t="s">
        <v>1401</v>
      </c>
      <c r="C432" t="s">
        <v>1402</v>
      </c>
      <c r="D432" t="s">
        <v>1400</v>
      </c>
    </row>
    <row r="433" spans="2:4" x14ac:dyDescent="0.25">
      <c r="B433" t="s">
        <v>1404</v>
      </c>
      <c r="C433" t="s">
        <v>1405</v>
      </c>
      <c r="D433" t="s">
        <v>1403</v>
      </c>
    </row>
    <row r="434" spans="2:4" x14ac:dyDescent="0.25">
      <c r="B434" t="s">
        <v>1407</v>
      </c>
      <c r="C434" t="s">
        <v>1408</v>
      </c>
      <c r="D434" t="s">
        <v>1406</v>
      </c>
    </row>
    <row r="435" spans="2:4" x14ac:dyDescent="0.25">
      <c r="B435" t="s">
        <v>1410</v>
      </c>
      <c r="C435" t="s">
        <v>1411</v>
      </c>
      <c r="D435" t="s">
        <v>1409</v>
      </c>
    </row>
    <row r="436" spans="2:4" x14ac:dyDescent="0.25">
      <c r="B436" t="s">
        <v>1413</v>
      </c>
      <c r="C436" t="s">
        <v>1414</v>
      </c>
      <c r="D436" t="s">
        <v>1412</v>
      </c>
    </row>
    <row r="437" spans="2:4" x14ac:dyDescent="0.25">
      <c r="B437" t="s">
        <v>1416</v>
      </c>
      <c r="C437" t="s">
        <v>1417</v>
      </c>
      <c r="D437" t="s">
        <v>1415</v>
      </c>
    </row>
    <row r="438" spans="2:4" x14ac:dyDescent="0.25">
      <c r="B438" t="s">
        <v>1419</v>
      </c>
      <c r="C438" t="s">
        <v>1420</v>
      </c>
      <c r="D438" t="s">
        <v>1418</v>
      </c>
    </row>
    <row r="439" spans="2:4" x14ac:dyDescent="0.25">
      <c r="B439" t="s">
        <v>1422</v>
      </c>
      <c r="C439" t="s">
        <v>1423</v>
      </c>
      <c r="D439" t="s">
        <v>1421</v>
      </c>
    </row>
    <row r="440" spans="2:4" x14ac:dyDescent="0.25">
      <c r="B440" t="s">
        <v>1425</v>
      </c>
      <c r="C440" t="s">
        <v>1426</v>
      </c>
      <c r="D440" t="s">
        <v>1424</v>
      </c>
    </row>
    <row r="441" spans="2:4" x14ac:dyDescent="0.25">
      <c r="B441" t="s">
        <v>1428</v>
      </c>
      <c r="C441" t="s">
        <v>1429</v>
      </c>
      <c r="D441" t="s">
        <v>1427</v>
      </c>
    </row>
    <row r="442" spans="2:4" x14ac:dyDescent="0.25">
      <c r="B442" t="s">
        <v>1431</v>
      </c>
      <c r="C442" t="s">
        <v>1432</v>
      </c>
      <c r="D442" t="s">
        <v>1430</v>
      </c>
    </row>
    <row r="443" spans="2:4" x14ac:dyDescent="0.25">
      <c r="B443" t="s">
        <v>1434</v>
      </c>
      <c r="C443" t="s">
        <v>1435</v>
      </c>
      <c r="D443" t="s">
        <v>1433</v>
      </c>
    </row>
    <row r="444" spans="2:4" x14ac:dyDescent="0.25">
      <c r="B444" t="s">
        <v>1437</v>
      </c>
      <c r="C444" t="s">
        <v>1438</v>
      </c>
      <c r="D444" t="s">
        <v>1436</v>
      </c>
    </row>
    <row r="445" spans="2:4" x14ac:dyDescent="0.25">
      <c r="B445" t="s">
        <v>1440</v>
      </c>
      <c r="C445" t="s">
        <v>1084</v>
      </c>
      <c r="D445" t="s">
        <v>1439</v>
      </c>
    </row>
    <row r="446" spans="2:4" x14ac:dyDescent="0.25">
      <c r="B446" t="s">
        <v>1442</v>
      </c>
      <c r="C446" t="s">
        <v>1443</v>
      </c>
      <c r="D446" t="s">
        <v>1441</v>
      </c>
    </row>
    <row r="447" spans="2:4" x14ac:dyDescent="0.25">
      <c r="B447" t="s">
        <v>1445</v>
      </c>
      <c r="C447" t="s">
        <v>1198</v>
      </c>
      <c r="D447" t="s">
        <v>1444</v>
      </c>
    </row>
    <row r="448" spans="2:4" x14ac:dyDescent="0.25">
      <c r="B448" t="s">
        <v>1447</v>
      </c>
      <c r="C448" t="s">
        <v>1288</v>
      </c>
      <c r="D448" t="s">
        <v>1446</v>
      </c>
    </row>
    <row r="449" spans="2:4" x14ac:dyDescent="0.25">
      <c r="B449" t="s">
        <v>1449</v>
      </c>
      <c r="C449" t="s">
        <v>1147</v>
      </c>
      <c r="D449" t="s">
        <v>1448</v>
      </c>
    </row>
    <row r="450" spans="2:4" x14ac:dyDescent="0.25">
      <c r="B450" t="s">
        <v>1451</v>
      </c>
      <c r="C450" t="s">
        <v>1452</v>
      </c>
      <c r="D450" t="s">
        <v>1450</v>
      </c>
    </row>
    <row r="451" spans="2:4" x14ac:dyDescent="0.25">
      <c r="B451" t="s">
        <v>1454</v>
      </c>
      <c r="C451" t="s">
        <v>1455</v>
      </c>
      <c r="D451" t="s">
        <v>1453</v>
      </c>
    </row>
    <row r="452" spans="2:4" x14ac:dyDescent="0.25">
      <c r="B452" t="s">
        <v>1457</v>
      </c>
      <c r="C452" t="s">
        <v>1458</v>
      </c>
      <c r="D452" t="s">
        <v>1456</v>
      </c>
    </row>
    <row r="453" spans="2:4" x14ac:dyDescent="0.25">
      <c r="B453" t="s">
        <v>1460</v>
      </c>
      <c r="C453" t="s">
        <v>1461</v>
      </c>
      <c r="D453" t="s">
        <v>1459</v>
      </c>
    </row>
    <row r="454" spans="2:4" x14ac:dyDescent="0.25">
      <c r="B454" t="s">
        <v>1463</v>
      </c>
      <c r="C454" t="s">
        <v>1464</v>
      </c>
      <c r="D454" t="s">
        <v>1462</v>
      </c>
    </row>
    <row r="455" spans="2:4" x14ac:dyDescent="0.25">
      <c r="B455" t="s">
        <v>1466</v>
      </c>
      <c r="C455" t="s">
        <v>1467</v>
      </c>
      <c r="D455" t="s">
        <v>1465</v>
      </c>
    </row>
    <row r="456" spans="2:4" x14ac:dyDescent="0.25">
      <c r="B456" t="s">
        <v>1469</v>
      </c>
      <c r="C456" t="s">
        <v>1470</v>
      </c>
      <c r="D456" t="s">
        <v>1468</v>
      </c>
    </row>
    <row r="457" spans="2:4" x14ac:dyDescent="0.25">
      <c r="B457" t="s">
        <v>1472</v>
      </c>
      <c r="C457" t="s">
        <v>1473</v>
      </c>
      <c r="D457" t="s">
        <v>1471</v>
      </c>
    </row>
    <row r="458" spans="2:4" x14ac:dyDescent="0.25">
      <c r="B458" t="s">
        <v>1475</v>
      </c>
      <c r="C458" t="s">
        <v>1476</v>
      </c>
      <c r="D458" t="s">
        <v>1474</v>
      </c>
    </row>
    <row r="459" spans="2:4" x14ac:dyDescent="0.25">
      <c r="B459" t="s">
        <v>1478</v>
      </c>
      <c r="C459" t="s">
        <v>1479</v>
      </c>
      <c r="D459" t="s">
        <v>1477</v>
      </c>
    </row>
    <row r="460" spans="2:4" x14ac:dyDescent="0.25">
      <c r="B460" t="s">
        <v>1481</v>
      </c>
      <c r="C460" t="s">
        <v>1482</v>
      </c>
      <c r="D460" t="s">
        <v>1480</v>
      </c>
    </row>
    <row r="461" spans="2:4" x14ac:dyDescent="0.25">
      <c r="B461" t="s">
        <v>1484</v>
      </c>
      <c r="C461" t="s">
        <v>1485</v>
      </c>
      <c r="D461" t="s">
        <v>1483</v>
      </c>
    </row>
    <row r="462" spans="2:4" x14ac:dyDescent="0.25">
      <c r="B462" t="s">
        <v>1487</v>
      </c>
      <c r="C462" t="s">
        <v>1488</v>
      </c>
      <c r="D462" t="s">
        <v>1486</v>
      </c>
    </row>
    <row r="463" spans="2:4" x14ac:dyDescent="0.25">
      <c r="B463" t="s">
        <v>1490</v>
      </c>
      <c r="C463" t="s">
        <v>1491</v>
      </c>
      <c r="D463" t="s">
        <v>1489</v>
      </c>
    </row>
    <row r="464" spans="2:4" x14ac:dyDescent="0.25">
      <c r="B464" t="s">
        <v>1493</v>
      </c>
      <c r="C464" t="s">
        <v>1494</v>
      </c>
      <c r="D464" t="s">
        <v>1492</v>
      </c>
    </row>
    <row r="465" spans="2:4" x14ac:dyDescent="0.25">
      <c r="B465" t="s">
        <v>1496</v>
      </c>
      <c r="C465" t="s">
        <v>1497</v>
      </c>
      <c r="D465" t="s">
        <v>1495</v>
      </c>
    </row>
    <row r="466" spans="2:4" x14ac:dyDescent="0.25">
      <c r="B466" t="s">
        <v>1499</v>
      </c>
      <c r="C466" t="s">
        <v>1500</v>
      </c>
      <c r="D466" t="s">
        <v>1498</v>
      </c>
    </row>
    <row r="467" spans="2:4" x14ac:dyDescent="0.25">
      <c r="B467" t="s">
        <v>1502</v>
      </c>
      <c r="C467" t="s">
        <v>1503</v>
      </c>
      <c r="D467" t="s">
        <v>1501</v>
      </c>
    </row>
    <row r="468" spans="2:4" x14ac:dyDescent="0.25">
      <c r="B468" t="s">
        <v>1505</v>
      </c>
      <c r="C468" t="s">
        <v>1506</v>
      </c>
      <c r="D468" t="s">
        <v>1504</v>
      </c>
    </row>
    <row r="469" spans="2:4" x14ac:dyDescent="0.25">
      <c r="B469" t="s">
        <v>1508</v>
      </c>
      <c r="C469" t="s">
        <v>1509</v>
      </c>
      <c r="D469" t="s">
        <v>1507</v>
      </c>
    </row>
    <row r="470" spans="2:4" x14ac:dyDescent="0.25">
      <c r="B470" t="s">
        <v>1511</v>
      </c>
      <c r="C470" t="s">
        <v>1512</v>
      </c>
      <c r="D470" t="s">
        <v>1510</v>
      </c>
    </row>
    <row r="471" spans="2:4" x14ac:dyDescent="0.25">
      <c r="B471" t="s">
        <v>1514</v>
      </c>
      <c r="C471" t="s">
        <v>1515</v>
      </c>
      <c r="D471" t="s">
        <v>1513</v>
      </c>
    </row>
    <row r="472" spans="2:4" x14ac:dyDescent="0.25">
      <c r="B472" t="s">
        <v>1517</v>
      </c>
      <c r="C472" t="s">
        <v>1518</v>
      </c>
      <c r="D472" t="s">
        <v>1516</v>
      </c>
    </row>
    <row r="473" spans="2:4" x14ac:dyDescent="0.25">
      <c r="B473" t="s">
        <v>1520</v>
      </c>
      <c r="C473" t="s">
        <v>1521</v>
      </c>
      <c r="D473" t="s">
        <v>1519</v>
      </c>
    </row>
    <row r="474" spans="2:4" x14ac:dyDescent="0.25">
      <c r="B474" t="s">
        <v>1523</v>
      </c>
      <c r="C474" t="s">
        <v>1524</v>
      </c>
      <c r="D474" t="s">
        <v>1522</v>
      </c>
    </row>
    <row r="475" spans="2:4" x14ac:dyDescent="0.25">
      <c r="B475" t="s">
        <v>1526</v>
      </c>
      <c r="C475" t="s">
        <v>1527</v>
      </c>
      <c r="D475" t="s">
        <v>1525</v>
      </c>
    </row>
    <row r="476" spans="2:4" x14ac:dyDescent="0.25">
      <c r="B476" t="s">
        <v>1529</v>
      </c>
      <c r="C476" t="s">
        <v>1530</v>
      </c>
      <c r="D476" t="s">
        <v>1528</v>
      </c>
    </row>
    <row r="477" spans="2:4" x14ac:dyDescent="0.25">
      <c r="B477" t="s">
        <v>1532</v>
      </c>
      <c r="C477" t="s">
        <v>1533</v>
      </c>
      <c r="D477" t="s">
        <v>1531</v>
      </c>
    </row>
    <row r="478" spans="2:4" x14ac:dyDescent="0.25">
      <c r="B478" t="s">
        <v>1535</v>
      </c>
      <c r="C478" t="s">
        <v>1536</v>
      </c>
      <c r="D478" t="s">
        <v>1534</v>
      </c>
    </row>
    <row r="479" spans="2:4" x14ac:dyDescent="0.25">
      <c r="B479" t="s">
        <v>1538</v>
      </c>
      <c r="C479" t="s">
        <v>1539</v>
      </c>
      <c r="D479" t="s">
        <v>1537</v>
      </c>
    </row>
    <row r="480" spans="2:4" x14ac:dyDescent="0.25">
      <c r="B480" t="s">
        <v>1541</v>
      </c>
      <c r="C480" t="s">
        <v>1542</v>
      </c>
      <c r="D480" t="s">
        <v>1540</v>
      </c>
    </row>
    <row r="481" spans="2:4" x14ac:dyDescent="0.25">
      <c r="B481" t="s">
        <v>1544</v>
      </c>
      <c r="C481" t="s">
        <v>1545</v>
      </c>
      <c r="D481" t="s">
        <v>1543</v>
      </c>
    </row>
    <row r="482" spans="2:4" x14ac:dyDescent="0.25">
      <c r="B482" t="s">
        <v>1547</v>
      </c>
      <c r="C482" t="s">
        <v>1548</v>
      </c>
      <c r="D482" t="s">
        <v>1546</v>
      </c>
    </row>
    <row r="483" spans="2:4" x14ac:dyDescent="0.25">
      <c r="B483" t="s">
        <v>1550</v>
      </c>
      <c r="C483" t="s">
        <v>1551</v>
      </c>
      <c r="D483" t="s">
        <v>1549</v>
      </c>
    </row>
    <row r="484" spans="2:4" x14ac:dyDescent="0.25">
      <c r="B484" t="s">
        <v>1553</v>
      </c>
      <c r="C484" t="s">
        <v>1554</v>
      </c>
      <c r="D484" t="s">
        <v>1552</v>
      </c>
    </row>
    <row r="485" spans="2:4" x14ac:dyDescent="0.25">
      <c r="B485" t="s">
        <v>1556</v>
      </c>
      <c r="C485" t="s">
        <v>1557</v>
      </c>
      <c r="D485" t="s">
        <v>1555</v>
      </c>
    </row>
    <row r="486" spans="2:4" x14ac:dyDescent="0.25">
      <c r="B486" t="s">
        <v>1559</v>
      </c>
      <c r="C486" t="s">
        <v>1560</v>
      </c>
      <c r="D486" t="s">
        <v>1558</v>
      </c>
    </row>
    <row r="487" spans="2:4" x14ac:dyDescent="0.25">
      <c r="B487" t="s">
        <v>1562</v>
      </c>
      <c r="C487" t="s">
        <v>1563</v>
      </c>
      <c r="D487" t="s">
        <v>1561</v>
      </c>
    </row>
    <row r="488" spans="2:4" x14ac:dyDescent="0.25">
      <c r="B488" t="s">
        <v>1565</v>
      </c>
      <c r="C488" t="s">
        <v>1566</v>
      </c>
      <c r="D488" t="s">
        <v>1564</v>
      </c>
    </row>
    <row r="489" spans="2:4" x14ac:dyDescent="0.25">
      <c r="B489" t="s">
        <v>1568</v>
      </c>
      <c r="C489" t="s">
        <v>1569</v>
      </c>
      <c r="D489" t="s">
        <v>1567</v>
      </c>
    </row>
    <row r="490" spans="2:4" x14ac:dyDescent="0.25">
      <c r="B490" t="s">
        <v>1571</v>
      </c>
      <c r="C490" t="s">
        <v>1572</v>
      </c>
      <c r="D490" t="s">
        <v>1570</v>
      </c>
    </row>
    <row r="491" spans="2:4" x14ac:dyDescent="0.25">
      <c r="B491" t="s">
        <v>1574</v>
      </c>
      <c r="C491" t="s">
        <v>1575</v>
      </c>
      <c r="D491" t="s">
        <v>1573</v>
      </c>
    </row>
    <row r="492" spans="2:4" x14ac:dyDescent="0.25">
      <c r="B492" t="s">
        <v>1577</v>
      </c>
      <c r="C492" t="s">
        <v>1578</v>
      </c>
      <c r="D492" t="s">
        <v>1576</v>
      </c>
    </row>
    <row r="493" spans="2:4" x14ac:dyDescent="0.25">
      <c r="B493" t="s">
        <v>1580</v>
      </c>
      <c r="C493" t="s">
        <v>1581</v>
      </c>
      <c r="D493" t="s">
        <v>1579</v>
      </c>
    </row>
    <row r="494" spans="2:4" x14ac:dyDescent="0.25">
      <c r="B494" t="s">
        <v>1583</v>
      </c>
      <c r="C494" t="s">
        <v>1584</v>
      </c>
      <c r="D494" t="s">
        <v>1582</v>
      </c>
    </row>
    <row r="495" spans="2:4" x14ac:dyDescent="0.25">
      <c r="B495" t="s">
        <v>1586</v>
      </c>
      <c r="C495" t="s">
        <v>1587</v>
      </c>
      <c r="D495" t="s">
        <v>1585</v>
      </c>
    </row>
    <row r="496" spans="2:4" x14ac:dyDescent="0.25">
      <c r="B496" t="s">
        <v>1589</v>
      </c>
      <c r="C496" t="s">
        <v>1590</v>
      </c>
      <c r="D496" t="s">
        <v>1588</v>
      </c>
    </row>
    <row r="497" spans="2:4" x14ac:dyDescent="0.25">
      <c r="B497" t="s">
        <v>1592</v>
      </c>
      <c r="C497" t="s">
        <v>1593</v>
      </c>
      <c r="D497" t="s">
        <v>1591</v>
      </c>
    </row>
    <row r="498" spans="2:4" x14ac:dyDescent="0.25">
      <c r="B498" t="s">
        <v>1595</v>
      </c>
      <c r="C498" t="s">
        <v>1596</v>
      </c>
      <c r="D498" t="s">
        <v>1594</v>
      </c>
    </row>
    <row r="499" spans="2:4" x14ac:dyDescent="0.25">
      <c r="B499" t="s">
        <v>48</v>
      </c>
      <c r="C499" t="s">
        <v>49</v>
      </c>
      <c r="D499" t="s">
        <v>1597</v>
      </c>
    </row>
    <row r="500" spans="2:4" x14ac:dyDescent="0.25">
      <c r="B500" t="s">
        <v>50</v>
      </c>
      <c r="C500" t="s">
        <v>51</v>
      </c>
      <c r="D500" t="s">
        <v>1598</v>
      </c>
    </row>
    <row r="501" spans="2:4" x14ac:dyDescent="0.25">
      <c r="B501" t="s">
        <v>1600</v>
      </c>
      <c r="C501" t="s">
        <v>1601</v>
      </c>
      <c r="D501" t="s">
        <v>1599</v>
      </c>
    </row>
    <row r="502" spans="2:4" x14ac:dyDescent="0.25">
      <c r="B502" t="s">
        <v>1603</v>
      </c>
      <c r="C502" t="s">
        <v>1604</v>
      </c>
      <c r="D502" t="s">
        <v>1602</v>
      </c>
    </row>
    <row r="503" spans="2:4" x14ac:dyDescent="0.25">
      <c r="B503" t="s">
        <v>1606</v>
      </c>
      <c r="C503" t="s">
        <v>1607</v>
      </c>
      <c r="D503" t="s">
        <v>1605</v>
      </c>
    </row>
    <row r="504" spans="2:4" x14ac:dyDescent="0.25">
      <c r="B504" t="s">
        <v>1609</v>
      </c>
      <c r="C504" t="s">
        <v>1610</v>
      </c>
      <c r="D504" t="s">
        <v>1608</v>
      </c>
    </row>
    <row r="505" spans="2:4" x14ac:dyDescent="0.25">
      <c r="B505" t="s">
        <v>1612</v>
      </c>
      <c r="C505" t="s">
        <v>1613</v>
      </c>
      <c r="D505" t="s">
        <v>1611</v>
      </c>
    </row>
    <row r="506" spans="2:4" x14ac:dyDescent="0.25">
      <c r="B506" t="s">
        <v>1615</v>
      </c>
      <c r="C506" t="s">
        <v>1616</v>
      </c>
      <c r="D506" t="s">
        <v>1614</v>
      </c>
    </row>
    <row r="507" spans="2:4" x14ac:dyDescent="0.25">
      <c r="B507" t="s">
        <v>1618</v>
      </c>
      <c r="C507" t="s">
        <v>1619</v>
      </c>
      <c r="D507" t="s">
        <v>1617</v>
      </c>
    </row>
    <row r="508" spans="2:4" x14ac:dyDescent="0.25">
      <c r="B508" t="s">
        <v>1621</v>
      </c>
      <c r="C508" t="s">
        <v>1622</v>
      </c>
      <c r="D508" t="s">
        <v>1620</v>
      </c>
    </row>
    <row r="509" spans="2:4" x14ac:dyDescent="0.25">
      <c r="B509" t="s">
        <v>1624</v>
      </c>
      <c r="C509" t="s">
        <v>1625</v>
      </c>
      <c r="D509" t="s">
        <v>1623</v>
      </c>
    </row>
    <row r="510" spans="2:4" x14ac:dyDescent="0.25">
      <c r="B510" t="s">
        <v>1627</v>
      </c>
      <c r="C510" t="s">
        <v>1628</v>
      </c>
      <c r="D510" t="s">
        <v>1626</v>
      </c>
    </row>
    <row r="511" spans="2:4" x14ac:dyDescent="0.25">
      <c r="B511" t="s">
        <v>1630</v>
      </c>
      <c r="C511" t="s">
        <v>1631</v>
      </c>
      <c r="D511" t="s">
        <v>1629</v>
      </c>
    </row>
    <row r="512" spans="2:4" x14ac:dyDescent="0.25">
      <c r="B512" t="s">
        <v>1633</v>
      </c>
      <c r="C512" t="s">
        <v>1634</v>
      </c>
      <c r="D512" t="s">
        <v>1632</v>
      </c>
    </row>
    <row r="513" spans="2:4" x14ac:dyDescent="0.25">
      <c r="B513" t="s">
        <v>1636</v>
      </c>
      <c r="C513" t="s">
        <v>1637</v>
      </c>
      <c r="D513" t="s">
        <v>1635</v>
      </c>
    </row>
    <row r="514" spans="2:4" x14ac:dyDescent="0.25">
      <c r="B514" t="s">
        <v>1639</v>
      </c>
      <c r="C514" t="s">
        <v>1640</v>
      </c>
      <c r="D514" t="s">
        <v>1638</v>
      </c>
    </row>
    <row r="515" spans="2:4" x14ac:dyDescent="0.25">
      <c r="B515" t="s">
        <v>1642</v>
      </c>
      <c r="C515" t="s">
        <v>1643</v>
      </c>
      <c r="D515" t="s">
        <v>1641</v>
      </c>
    </row>
    <row r="516" spans="2:4" x14ac:dyDescent="0.25">
      <c r="B516" t="s">
        <v>52</v>
      </c>
      <c r="C516" t="s">
        <v>53</v>
      </c>
      <c r="D516" t="s">
        <v>1644</v>
      </c>
    </row>
    <row r="517" spans="2:4" x14ac:dyDescent="0.25">
      <c r="B517" t="s">
        <v>1646</v>
      </c>
      <c r="C517" t="s">
        <v>1647</v>
      </c>
      <c r="D517" t="s">
        <v>1645</v>
      </c>
    </row>
    <row r="518" spans="2:4" x14ac:dyDescent="0.25">
      <c r="B518" t="s">
        <v>1649</v>
      </c>
      <c r="C518" t="s">
        <v>1650</v>
      </c>
      <c r="D518" t="s">
        <v>1648</v>
      </c>
    </row>
    <row r="519" spans="2:4" x14ac:dyDescent="0.25">
      <c r="B519" t="s">
        <v>1652</v>
      </c>
      <c r="C519" t="s">
        <v>1653</v>
      </c>
      <c r="D519" t="s">
        <v>1651</v>
      </c>
    </row>
    <row r="520" spans="2:4" x14ac:dyDescent="0.25">
      <c r="B520" t="s">
        <v>1655</v>
      </c>
      <c r="C520" t="s">
        <v>1655</v>
      </c>
      <c r="D520" t="s">
        <v>1654</v>
      </c>
    </row>
    <row r="521" spans="2:4" x14ac:dyDescent="0.25">
      <c r="B521" t="s">
        <v>1657</v>
      </c>
      <c r="C521" t="s">
        <v>1657</v>
      </c>
      <c r="D521" t="s">
        <v>1656</v>
      </c>
    </row>
    <row r="522" spans="2:4" x14ac:dyDescent="0.25">
      <c r="B522" t="s">
        <v>1659</v>
      </c>
      <c r="C522" t="s">
        <v>1659</v>
      </c>
      <c r="D522" t="s">
        <v>1658</v>
      </c>
    </row>
    <row r="523" spans="2:4" x14ac:dyDescent="0.25">
      <c r="B523" t="s">
        <v>1661</v>
      </c>
      <c r="C523" t="s">
        <v>1661</v>
      </c>
      <c r="D523" t="s">
        <v>1660</v>
      </c>
    </row>
    <row r="524" spans="2:4" x14ac:dyDescent="0.25">
      <c r="B524" t="s">
        <v>1663</v>
      </c>
      <c r="C524" t="s">
        <v>1664</v>
      </c>
      <c r="D524" t="s">
        <v>1662</v>
      </c>
    </row>
    <row r="525" spans="2:4" x14ac:dyDescent="0.25">
      <c r="B525" t="s">
        <v>1666</v>
      </c>
      <c r="C525" t="s">
        <v>1667</v>
      </c>
      <c r="D525" t="s">
        <v>1665</v>
      </c>
    </row>
    <row r="526" spans="2:4" x14ac:dyDescent="0.25">
      <c r="B526" t="s">
        <v>1669</v>
      </c>
      <c r="C526" t="s">
        <v>1670</v>
      </c>
      <c r="D526" t="s">
        <v>1668</v>
      </c>
    </row>
    <row r="527" spans="2:4" x14ac:dyDescent="0.25">
      <c r="B527" t="s">
        <v>1672</v>
      </c>
      <c r="C527" t="s">
        <v>1673</v>
      </c>
      <c r="D527" t="s">
        <v>1671</v>
      </c>
    </row>
    <row r="528" spans="2:4" x14ac:dyDescent="0.25">
      <c r="B528" t="s">
        <v>1675</v>
      </c>
      <c r="C528" t="s">
        <v>1676</v>
      </c>
      <c r="D528" t="s">
        <v>1674</v>
      </c>
    </row>
    <row r="529" spans="2:4" x14ac:dyDescent="0.25">
      <c r="B529" t="s">
        <v>1678</v>
      </c>
      <c r="C529" t="s">
        <v>1679</v>
      </c>
      <c r="D529" t="s">
        <v>1677</v>
      </c>
    </row>
    <row r="530" spans="2:4" x14ac:dyDescent="0.25">
      <c r="B530" t="s">
        <v>1681</v>
      </c>
      <c r="C530" t="s">
        <v>1682</v>
      </c>
      <c r="D530" t="s">
        <v>1680</v>
      </c>
    </row>
    <row r="531" spans="2:4" x14ac:dyDescent="0.25">
      <c r="B531" t="s">
        <v>1684</v>
      </c>
      <c r="C531" t="s">
        <v>1685</v>
      </c>
      <c r="D531" t="s">
        <v>1683</v>
      </c>
    </row>
    <row r="532" spans="2:4" x14ac:dyDescent="0.25">
      <c r="B532" t="s">
        <v>1687</v>
      </c>
      <c r="C532" t="s">
        <v>1688</v>
      </c>
      <c r="D532" t="s">
        <v>1686</v>
      </c>
    </row>
    <row r="533" spans="2:4" x14ac:dyDescent="0.25">
      <c r="B533" t="s">
        <v>1690</v>
      </c>
      <c r="C533" t="s">
        <v>1691</v>
      </c>
      <c r="D533" t="s">
        <v>1689</v>
      </c>
    </row>
    <row r="534" spans="2:4" x14ac:dyDescent="0.25">
      <c r="B534" t="s">
        <v>1693</v>
      </c>
      <c r="C534" t="s">
        <v>1694</v>
      </c>
      <c r="D534" t="s">
        <v>1692</v>
      </c>
    </row>
    <row r="535" spans="2:4" x14ac:dyDescent="0.25">
      <c r="B535" t="s">
        <v>1696</v>
      </c>
      <c r="C535" t="s">
        <v>1697</v>
      </c>
      <c r="D535" t="s">
        <v>1695</v>
      </c>
    </row>
    <row r="536" spans="2:4" x14ac:dyDescent="0.25">
      <c r="B536" t="s">
        <v>1699</v>
      </c>
      <c r="C536" t="s">
        <v>1700</v>
      </c>
      <c r="D536" t="s">
        <v>1698</v>
      </c>
    </row>
    <row r="537" spans="2:4" x14ac:dyDescent="0.25">
      <c r="B537" t="s">
        <v>1702</v>
      </c>
      <c r="C537" t="s">
        <v>1703</v>
      </c>
      <c r="D537" t="s">
        <v>1701</v>
      </c>
    </row>
    <row r="538" spans="2:4" x14ac:dyDescent="0.25">
      <c r="B538" t="s">
        <v>1705</v>
      </c>
      <c r="C538" t="s">
        <v>1706</v>
      </c>
      <c r="D538" t="s">
        <v>1704</v>
      </c>
    </row>
    <row r="539" spans="2:4" x14ac:dyDescent="0.25">
      <c r="B539" t="s">
        <v>1708</v>
      </c>
      <c r="C539" t="s">
        <v>1709</v>
      </c>
      <c r="D539" t="s">
        <v>1707</v>
      </c>
    </row>
    <row r="540" spans="2:4" x14ac:dyDescent="0.25">
      <c r="B540" t="s">
        <v>1711</v>
      </c>
      <c r="C540" t="s">
        <v>1712</v>
      </c>
      <c r="D540" t="s">
        <v>1710</v>
      </c>
    </row>
    <row r="541" spans="2:4" x14ac:dyDescent="0.25">
      <c r="B541" t="s">
        <v>1714</v>
      </c>
      <c r="C541" t="s">
        <v>1715</v>
      </c>
      <c r="D541" t="s">
        <v>1713</v>
      </c>
    </row>
    <row r="542" spans="2:4" x14ac:dyDescent="0.25">
      <c r="B542" t="s">
        <v>1717</v>
      </c>
      <c r="C542" t="s">
        <v>1718</v>
      </c>
      <c r="D542" t="s">
        <v>1716</v>
      </c>
    </row>
    <row r="543" spans="2:4" x14ac:dyDescent="0.25">
      <c r="B543" t="s">
        <v>1720</v>
      </c>
      <c r="C543" t="s">
        <v>1721</v>
      </c>
      <c r="D543" t="s">
        <v>1719</v>
      </c>
    </row>
    <row r="544" spans="2:4" x14ac:dyDescent="0.25">
      <c r="B544" t="s">
        <v>1723</v>
      </c>
      <c r="C544" t="s">
        <v>1724</v>
      </c>
      <c r="D544" t="s">
        <v>1722</v>
      </c>
    </row>
    <row r="545" spans="2:4" x14ac:dyDescent="0.25">
      <c r="B545" t="s">
        <v>1726</v>
      </c>
      <c r="C545" t="s">
        <v>1727</v>
      </c>
      <c r="D545" t="s">
        <v>1725</v>
      </c>
    </row>
    <row r="546" spans="2:4" x14ac:dyDescent="0.25">
      <c r="B546" t="s">
        <v>1729</v>
      </c>
      <c r="C546" t="s">
        <v>1730</v>
      </c>
      <c r="D546" t="s">
        <v>1728</v>
      </c>
    </row>
    <row r="547" spans="2:4" x14ac:dyDescent="0.25">
      <c r="B547" t="s">
        <v>1732</v>
      </c>
      <c r="C547" t="s">
        <v>1733</v>
      </c>
      <c r="D547" t="s">
        <v>1731</v>
      </c>
    </row>
    <row r="548" spans="2:4" x14ac:dyDescent="0.25">
      <c r="B548" t="s">
        <v>1735</v>
      </c>
      <c r="C548" t="s">
        <v>1736</v>
      </c>
      <c r="D548" t="s">
        <v>1734</v>
      </c>
    </row>
    <row r="549" spans="2:4" x14ac:dyDescent="0.25">
      <c r="B549" t="s">
        <v>1738</v>
      </c>
      <c r="C549" t="s">
        <v>1739</v>
      </c>
      <c r="D549" t="s">
        <v>1737</v>
      </c>
    </row>
    <row r="550" spans="2:4" x14ac:dyDescent="0.25">
      <c r="B550" t="s">
        <v>1741</v>
      </c>
      <c r="C550" t="s">
        <v>1742</v>
      </c>
      <c r="D550" t="s">
        <v>1740</v>
      </c>
    </row>
    <row r="551" spans="2:4" x14ac:dyDescent="0.25">
      <c r="B551" t="s">
        <v>1744</v>
      </c>
      <c r="C551" t="s">
        <v>1745</v>
      </c>
      <c r="D551" t="s">
        <v>1743</v>
      </c>
    </row>
    <row r="552" spans="2:4" x14ac:dyDescent="0.25">
      <c r="B552" t="s">
        <v>1747</v>
      </c>
      <c r="C552" t="s">
        <v>1748</v>
      </c>
      <c r="D552" t="s">
        <v>1746</v>
      </c>
    </row>
    <row r="553" spans="2:4" x14ac:dyDescent="0.25">
      <c r="B553" t="s">
        <v>1750</v>
      </c>
      <c r="C553" t="s">
        <v>1751</v>
      </c>
      <c r="D553" t="s">
        <v>1749</v>
      </c>
    </row>
    <row r="554" spans="2:4" x14ac:dyDescent="0.25">
      <c r="B554" t="s">
        <v>1753</v>
      </c>
      <c r="C554" t="s">
        <v>1754</v>
      </c>
      <c r="D554" t="s">
        <v>1752</v>
      </c>
    </row>
    <row r="555" spans="2:4" x14ac:dyDescent="0.25">
      <c r="B555" t="s">
        <v>1756</v>
      </c>
      <c r="C555" t="s">
        <v>1757</v>
      </c>
      <c r="D555" t="s">
        <v>1755</v>
      </c>
    </row>
    <row r="556" spans="2:4" x14ac:dyDescent="0.25">
      <c r="B556" t="s">
        <v>1759</v>
      </c>
      <c r="C556" t="s">
        <v>1760</v>
      </c>
      <c r="D556" t="s">
        <v>1758</v>
      </c>
    </row>
    <row r="557" spans="2:4" x14ac:dyDescent="0.25">
      <c r="B557" t="s">
        <v>1762</v>
      </c>
      <c r="C557" t="s">
        <v>1763</v>
      </c>
      <c r="D557" t="s">
        <v>1761</v>
      </c>
    </row>
    <row r="558" spans="2:4" x14ac:dyDescent="0.25">
      <c r="B558" t="s">
        <v>1765</v>
      </c>
      <c r="C558" t="s">
        <v>1766</v>
      </c>
      <c r="D558" t="s">
        <v>1764</v>
      </c>
    </row>
    <row r="559" spans="2:4" x14ac:dyDescent="0.25">
      <c r="B559" t="s">
        <v>1768</v>
      </c>
      <c r="C559" t="s">
        <v>1769</v>
      </c>
      <c r="D559" t="s">
        <v>1767</v>
      </c>
    </row>
    <row r="560" spans="2:4" x14ac:dyDescent="0.25">
      <c r="B560" t="s">
        <v>1771</v>
      </c>
      <c r="C560" t="s">
        <v>1772</v>
      </c>
      <c r="D560" t="s">
        <v>1770</v>
      </c>
    </row>
    <row r="561" spans="2:4" x14ac:dyDescent="0.25">
      <c r="B561" t="s">
        <v>1774</v>
      </c>
      <c r="C561" t="s">
        <v>1775</v>
      </c>
      <c r="D561" t="s">
        <v>1773</v>
      </c>
    </row>
    <row r="562" spans="2:4" x14ac:dyDescent="0.25">
      <c r="B562" t="s">
        <v>1777</v>
      </c>
      <c r="C562" t="s">
        <v>1778</v>
      </c>
      <c r="D562" t="s">
        <v>1776</v>
      </c>
    </row>
    <row r="563" spans="2:4" x14ac:dyDescent="0.25">
      <c r="B563" t="s">
        <v>1780</v>
      </c>
      <c r="C563" t="s">
        <v>1781</v>
      </c>
      <c r="D563" t="s">
        <v>1779</v>
      </c>
    </row>
    <row r="564" spans="2:4" x14ac:dyDescent="0.25">
      <c r="B564" t="s">
        <v>1783</v>
      </c>
      <c r="C564" t="s">
        <v>1784</v>
      </c>
      <c r="D564" t="s">
        <v>1782</v>
      </c>
    </row>
    <row r="565" spans="2:4" x14ac:dyDescent="0.25">
      <c r="B565" t="s">
        <v>1786</v>
      </c>
      <c r="C565" t="s">
        <v>1787</v>
      </c>
      <c r="D565" t="s">
        <v>1785</v>
      </c>
    </row>
    <row r="566" spans="2:4" x14ac:dyDescent="0.25">
      <c r="B566" t="s">
        <v>1789</v>
      </c>
      <c r="C566" t="s">
        <v>1790</v>
      </c>
      <c r="D566" t="s">
        <v>1788</v>
      </c>
    </row>
    <row r="567" spans="2:4" x14ac:dyDescent="0.25">
      <c r="B567" t="s">
        <v>1792</v>
      </c>
      <c r="C567" t="s">
        <v>1793</v>
      </c>
      <c r="D567" t="s">
        <v>1791</v>
      </c>
    </row>
    <row r="568" spans="2:4" x14ac:dyDescent="0.25">
      <c r="B568" t="s">
        <v>1795</v>
      </c>
      <c r="C568" t="s">
        <v>1796</v>
      </c>
      <c r="D568" t="s">
        <v>1794</v>
      </c>
    </row>
    <row r="569" spans="2:4" x14ac:dyDescent="0.25">
      <c r="B569" t="s">
        <v>1798</v>
      </c>
      <c r="C569" t="s">
        <v>1799</v>
      </c>
      <c r="D569" t="s">
        <v>1797</v>
      </c>
    </row>
    <row r="570" spans="2:4" x14ac:dyDescent="0.25">
      <c r="B570" t="s">
        <v>1801</v>
      </c>
      <c r="C570" t="s">
        <v>1802</v>
      </c>
      <c r="D570" t="s">
        <v>1800</v>
      </c>
    </row>
    <row r="571" spans="2:4" x14ac:dyDescent="0.25">
      <c r="B571" t="s">
        <v>1804</v>
      </c>
      <c r="C571" t="s">
        <v>1805</v>
      </c>
      <c r="D571" t="s">
        <v>1803</v>
      </c>
    </row>
    <row r="572" spans="2:4" x14ac:dyDescent="0.25">
      <c r="B572" t="s">
        <v>1807</v>
      </c>
      <c r="C572" t="s">
        <v>1808</v>
      </c>
      <c r="D572" t="s">
        <v>1806</v>
      </c>
    </row>
    <row r="573" spans="2:4" x14ac:dyDescent="0.25">
      <c r="B573" t="s">
        <v>1810</v>
      </c>
      <c r="C573" t="s">
        <v>1811</v>
      </c>
      <c r="D573" t="s">
        <v>1809</v>
      </c>
    </row>
    <row r="574" spans="2:4" x14ac:dyDescent="0.25">
      <c r="B574" t="s">
        <v>1813</v>
      </c>
      <c r="C574" t="s">
        <v>1814</v>
      </c>
      <c r="D574" t="s">
        <v>1812</v>
      </c>
    </row>
    <row r="575" spans="2:4" x14ac:dyDescent="0.25">
      <c r="B575" t="s">
        <v>1816</v>
      </c>
      <c r="C575" t="s">
        <v>1817</v>
      </c>
      <c r="D575" t="s">
        <v>1815</v>
      </c>
    </row>
    <row r="576" spans="2:4" x14ac:dyDescent="0.25">
      <c r="B576" t="s">
        <v>1819</v>
      </c>
      <c r="C576" t="s">
        <v>1820</v>
      </c>
      <c r="D576" t="s">
        <v>1818</v>
      </c>
    </row>
    <row r="577" spans="2:4" x14ac:dyDescent="0.25">
      <c r="B577" t="s">
        <v>1822</v>
      </c>
      <c r="C577" t="s">
        <v>1823</v>
      </c>
      <c r="D577" t="s">
        <v>1821</v>
      </c>
    </row>
    <row r="578" spans="2:4" x14ac:dyDescent="0.25">
      <c r="B578" t="s">
        <v>1825</v>
      </c>
      <c r="C578" t="s">
        <v>1826</v>
      </c>
      <c r="D578" t="s">
        <v>1824</v>
      </c>
    </row>
    <row r="579" spans="2:4" x14ac:dyDescent="0.25">
      <c r="B579" t="s">
        <v>1828</v>
      </c>
      <c r="C579" t="s">
        <v>1829</v>
      </c>
      <c r="D579" t="s">
        <v>1827</v>
      </c>
    </row>
    <row r="580" spans="2:4" x14ac:dyDescent="0.25">
      <c r="B580" t="s">
        <v>1831</v>
      </c>
      <c r="C580" t="s">
        <v>1832</v>
      </c>
      <c r="D580" t="s">
        <v>1830</v>
      </c>
    </row>
    <row r="581" spans="2:4" x14ac:dyDescent="0.25">
      <c r="B581" t="s">
        <v>1834</v>
      </c>
      <c r="C581" t="s">
        <v>1835</v>
      </c>
      <c r="D581" t="s">
        <v>1833</v>
      </c>
    </row>
    <row r="582" spans="2:4" x14ac:dyDescent="0.25">
      <c r="B582" t="s">
        <v>1837</v>
      </c>
      <c r="C582" t="s">
        <v>1838</v>
      </c>
      <c r="D582" t="s">
        <v>1836</v>
      </c>
    </row>
    <row r="583" spans="2:4" x14ac:dyDescent="0.25">
      <c r="B583" t="s">
        <v>1840</v>
      </c>
      <c r="C583" t="s">
        <v>1841</v>
      </c>
      <c r="D583" t="s">
        <v>1839</v>
      </c>
    </row>
    <row r="584" spans="2:4" x14ac:dyDescent="0.25">
      <c r="B584" t="s">
        <v>1843</v>
      </c>
      <c r="C584" t="s">
        <v>1844</v>
      </c>
      <c r="D584" t="s">
        <v>1842</v>
      </c>
    </row>
    <row r="585" spans="2:4" x14ac:dyDescent="0.25">
      <c r="B585" t="s">
        <v>1846</v>
      </c>
      <c r="C585" t="s">
        <v>1847</v>
      </c>
      <c r="D585" t="s">
        <v>1845</v>
      </c>
    </row>
    <row r="586" spans="2:4" x14ac:dyDescent="0.25">
      <c r="B586" t="s">
        <v>1849</v>
      </c>
      <c r="C586" t="s">
        <v>1850</v>
      </c>
      <c r="D586" t="s">
        <v>1848</v>
      </c>
    </row>
    <row r="587" spans="2:4" x14ac:dyDescent="0.25">
      <c r="B587" t="s">
        <v>1852</v>
      </c>
      <c r="C587" t="s">
        <v>1853</v>
      </c>
      <c r="D587" t="s">
        <v>1851</v>
      </c>
    </row>
    <row r="588" spans="2:4" x14ac:dyDescent="0.25">
      <c r="B588" t="s">
        <v>1855</v>
      </c>
      <c r="C588" t="s">
        <v>1856</v>
      </c>
      <c r="D588" t="s">
        <v>1854</v>
      </c>
    </row>
    <row r="589" spans="2:4" x14ac:dyDescent="0.25">
      <c r="B589" t="s">
        <v>1858</v>
      </c>
      <c r="C589" t="s">
        <v>1859</v>
      </c>
      <c r="D589" t="s">
        <v>1857</v>
      </c>
    </row>
    <row r="590" spans="2:4" x14ac:dyDescent="0.25">
      <c r="B590" t="s">
        <v>1861</v>
      </c>
      <c r="C590" t="s">
        <v>1862</v>
      </c>
      <c r="D590" t="s">
        <v>1860</v>
      </c>
    </row>
    <row r="591" spans="2:4" x14ac:dyDescent="0.25">
      <c r="B591" t="s">
        <v>1864</v>
      </c>
      <c r="C591" t="s">
        <v>1865</v>
      </c>
      <c r="D591" t="s">
        <v>1863</v>
      </c>
    </row>
    <row r="592" spans="2:4" x14ac:dyDescent="0.25">
      <c r="B592" t="s">
        <v>1867</v>
      </c>
      <c r="C592" t="s">
        <v>1868</v>
      </c>
      <c r="D592" t="s">
        <v>1866</v>
      </c>
    </row>
    <row r="593" spans="2:4" x14ac:dyDescent="0.25">
      <c r="B593" t="s">
        <v>1870</v>
      </c>
      <c r="C593" t="s">
        <v>1871</v>
      </c>
      <c r="D593" t="s">
        <v>1869</v>
      </c>
    </row>
    <row r="594" spans="2:4" x14ac:dyDescent="0.25">
      <c r="B594" t="s">
        <v>1873</v>
      </c>
      <c r="C594" t="s">
        <v>1874</v>
      </c>
      <c r="D594" t="s">
        <v>1872</v>
      </c>
    </row>
    <row r="595" spans="2:4" x14ac:dyDescent="0.25">
      <c r="B595" t="s">
        <v>1876</v>
      </c>
      <c r="C595" t="s">
        <v>1877</v>
      </c>
      <c r="D595" t="s">
        <v>1875</v>
      </c>
    </row>
    <row r="596" spans="2:4" x14ac:dyDescent="0.25">
      <c r="B596" t="s">
        <v>1879</v>
      </c>
      <c r="C596" t="s">
        <v>1880</v>
      </c>
      <c r="D596" t="s">
        <v>1878</v>
      </c>
    </row>
    <row r="597" spans="2:4" x14ac:dyDescent="0.25">
      <c r="B597" t="s">
        <v>1882</v>
      </c>
      <c r="C597" t="s">
        <v>1883</v>
      </c>
      <c r="D597" t="s">
        <v>1881</v>
      </c>
    </row>
    <row r="598" spans="2:4" x14ac:dyDescent="0.25">
      <c r="B598" t="s">
        <v>1885</v>
      </c>
      <c r="C598" t="s">
        <v>1886</v>
      </c>
      <c r="D598" t="s">
        <v>1884</v>
      </c>
    </row>
    <row r="599" spans="2:4" x14ac:dyDescent="0.25">
      <c r="B599" t="s">
        <v>1888</v>
      </c>
      <c r="C599" t="s">
        <v>1889</v>
      </c>
      <c r="D599" t="s">
        <v>1887</v>
      </c>
    </row>
    <row r="600" spans="2:4" x14ac:dyDescent="0.25">
      <c r="B600" t="s">
        <v>1891</v>
      </c>
      <c r="C600" t="s">
        <v>1892</v>
      </c>
      <c r="D600" t="s">
        <v>1890</v>
      </c>
    </row>
    <row r="601" spans="2:4" x14ac:dyDescent="0.25">
      <c r="B601" t="s">
        <v>1894</v>
      </c>
      <c r="C601" t="s">
        <v>1895</v>
      </c>
      <c r="D601" t="s">
        <v>1893</v>
      </c>
    </row>
    <row r="602" spans="2:4" x14ac:dyDescent="0.25">
      <c r="B602" t="s">
        <v>1897</v>
      </c>
      <c r="C602" t="s">
        <v>1898</v>
      </c>
      <c r="D602" t="s">
        <v>1896</v>
      </c>
    </row>
    <row r="603" spans="2:4" x14ac:dyDescent="0.25">
      <c r="B603" t="s">
        <v>1900</v>
      </c>
      <c r="C603" t="s">
        <v>1901</v>
      </c>
      <c r="D603" t="s">
        <v>1899</v>
      </c>
    </row>
    <row r="604" spans="2:4" x14ac:dyDescent="0.25">
      <c r="B604" t="s">
        <v>1903</v>
      </c>
      <c r="C604" t="s">
        <v>1904</v>
      </c>
      <c r="D604" t="s">
        <v>1902</v>
      </c>
    </row>
    <row r="605" spans="2:4" x14ac:dyDescent="0.25">
      <c r="B605" t="s">
        <v>1906</v>
      </c>
      <c r="C605" t="s">
        <v>1907</v>
      </c>
      <c r="D605" t="s">
        <v>1905</v>
      </c>
    </row>
    <row r="606" spans="2:4" x14ac:dyDescent="0.25">
      <c r="B606" t="s">
        <v>1909</v>
      </c>
      <c r="C606" t="s">
        <v>1910</v>
      </c>
      <c r="D606" t="s">
        <v>1908</v>
      </c>
    </row>
    <row r="607" spans="2:4" x14ac:dyDescent="0.25">
      <c r="B607" t="s">
        <v>1912</v>
      </c>
      <c r="C607" t="s">
        <v>1913</v>
      </c>
      <c r="D607" t="s">
        <v>1911</v>
      </c>
    </row>
    <row r="608" spans="2:4" x14ac:dyDescent="0.25">
      <c r="B608" t="s">
        <v>1915</v>
      </c>
      <c r="C608" t="s">
        <v>1916</v>
      </c>
      <c r="D608" t="s">
        <v>1914</v>
      </c>
    </row>
    <row r="609" spans="2:4" x14ac:dyDescent="0.25">
      <c r="B609" t="s">
        <v>1918</v>
      </c>
      <c r="C609" t="s">
        <v>1919</v>
      </c>
      <c r="D609" t="s">
        <v>1917</v>
      </c>
    </row>
    <row r="610" spans="2:4" x14ac:dyDescent="0.25">
      <c r="B610" t="s">
        <v>1921</v>
      </c>
      <c r="C610" t="s">
        <v>1922</v>
      </c>
      <c r="D610" t="s">
        <v>1920</v>
      </c>
    </row>
    <row r="611" spans="2:4" x14ac:dyDescent="0.25">
      <c r="B611" t="s">
        <v>1924</v>
      </c>
      <c r="C611" t="s">
        <v>1925</v>
      </c>
      <c r="D611" t="s">
        <v>1923</v>
      </c>
    </row>
    <row r="612" spans="2:4" x14ac:dyDescent="0.25">
      <c r="B612" t="s">
        <v>1927</v>
      </c>
      <c r="C612" t="s">
        <v>1928</v>
      </c>
      <c r="D612" t="s">
        <v>1926</v>
      </c>
    </row>
    <row r="613" spans="2:4" x14ac:dyDescent="0.25">
      <c r="B613" t="s">
        <v>1930</v>
      </c>
      <c r="C613" t="s">
        <v>1931</v>
      </c>
      <c r="D613" t="s">
        <v>1929</v>
      </c>
    </row>
    <row r="614" spans="2:4" x14ac:dyDescent="0.25">
      <c r="B614" t="s">
        <v>1933</v>
      </c>
      <c r="C614" t="s">
        <v>1934</v>
      </c>
      <c r="D614" t="s">
        <v>1932</v>
      </c>
    </row>
    <row r="615" spans="2:4" x14ac:dyDescent="0.25">
      <c r="B615" t="s">
        <v>1936</v>
      </c>
      <c r="C615" t="s">
        <v>1937</v>
      </c>
      <c r="D615" t="s">
        <v>1935</v>
      </c>
    </row>
    <row r="616" spans="2:4" x14ac:dyDescent="0.25">
      <c r="B616" t="s">
        <v>1939</v>
      </c>
      <c r="C616" t="s">
        <v>1940</v>
      </c>
      <c r="D616" t="s">
        <v>1938</v>
      </c>
    </row>
    <row r="617" spans="2:4" x14ac:dyDescent="0.25">
      <c r="B617" t="s">
        <v>1942</v>
      </c>
      <c r="C617" t="s">
        <v>1943</v>
      </c>
      <c r="D617" t="s">
        <v>1941</v>
      </c>
    </row>
    <row r="618" spans="2:4" x14ac:dyDescent="0.25">
      <c r="B618" t="s">
        <v>1945</v>
      </c>
      <c r="C618" t="s">
        <v>1946</v>
      </c>
      <c r="D618" t="s">
        <v>1944</v>
      </c>
    </row>
    <row r="619" spans="2:4" x14ac:dyDescent="0.25">
      <c r="B619" t="s">
        <v>1948</v>
      </c>
      <c r="C619" t="s">
        <v>1949</v>
      </c>
      <c r="D619" t="s">
        <v>1947</v>
      </c>
    </row>
    <row r="620" spans="2:4" x14ac:dyDescent="0.25">
      <c r="B620" t="s">
        <v>1951</v>
      </c>
      <c r="C620" t="s">
        <v>1952</v>
      </c>
      <c r="D620" t="s">
        <v>1950</v>
      </c>
    </row>
    <row r="621" spans="2:4" x14ac:dyDescent="0.25">
      <c r="B621" t="s">
        <v>1954</v>
      </c>
      <c r="C621" t="s">
        <v>1955</v>
      </c>
      <c r="D621" t="s">
        <v>1953</v>
      </c>
    </row>
    <row r="622" spans="2:4" x14ac:dyDescent="0.25">
      <c r="B622" t="s">
        <v>1957</v>
      </c>
      <c r="C622" t="s">
        <v>1958</v>
      </c>
      <c r="D622" t="s">
        <v>1956</v>
      </c>
    </row>
    <row r="623" spans="2:4" x14ac:dyDescent="0.25">
      <c r="B623" t="s">
        <v>1960</v>
      </c>
      <c r="C623" t="s">
        <v>1961</v>
      </c>
      <c r="D623" t="s">
        <v>1959</v>
      </c>
    </row>
    <row r="624" spans="2:4" x14ac:dyDescent="0.25">
      <c r="B624" t="s">
        <v>1963</v>
      </c>
      <c r="C624" t="s">
        <v>1964</v>
      </c>
      <c r="D624" t="s">
        <v>1962</v>
      </c>
    </row>
    <row r="625" spans="2:4" x14ac:dyDescent="0.25">
      <c r="B625" t="s">
        <v>1966</v>
      </c>
      <c r="C625" t="s">
        <v>1967</v>
      </c>
      <c r="D625" t="s">
        <v>1965</v>
      </c>
    </row>
    <row r="626" spans="2:4" x14ac:dyDescent="0.25">
      <c r="B626" t="s">
        <v>1969</v>
      </c>
      <c r="C626" t="s">
        <v>1970</v>
      </c>
      <c r="D626" t="s">
        <v>1968</v>
      </c>
    </row>
    <row r="627" spans="2:4" x14ac:dyDescent="0.25">
      <c r="B627" t="s">
        <v>1972</v>
      </c>
      <c r="C627" t="s">
        <v>1973</v>
      </c>
      <c r="D627" t="s">
        <v>1971</v>
      </c>
    </row>
    <row r="628" spans="2:4" x14ac:dyDescent="0.25">
      <c r="B628" t="s">
        <v>1975</v>
      </c>
      <c r="C628" t="s">
        <v>1976</v>
      </c>
      <c r="D628" t="s">
        <v>1974</v>
      </c>
    </row>
    <row r="629" spans="2:4" x14ac:dyDescent="0.25">
      <c r="B629" t="s">
        <v>1978</v>
      </c>
      <c r="C629" t="s">
        <v>1979</v>
      </c>
      <c r="D629" t="s">
        <v>1977</v>
      </c>
    </row>
    <row r="630" spans="2:4" x14ac:dyDescent="0.25">
      <c r="B630" t="s">
        <v>1981</v>
      </c>
      <c r="C630" t="s">
        <v>1982</v>
      </c>
      <c r="D630" t="s">
        <v>1980</v>
      </c>
    </row>
    <row r="631" spans="2:4" x14ac:dyDescent="0.25">
      <c r="B631" t="s">
        <v>1984</v>
      </c>
      <c r="C631" t="s">
        <v>1985</v>
      </c>
      <c r="D631" t="s">
        <v>1983</v>
      </c>
    </row>
    <row r="632" spans="2:4" x14ac:dyDescent="0.25">
      <c r="B632" t="s">
        <v>1987</v>
      </c>
      <c r="C632" t="s">
        <v>1988</v>
      </c>
      <c r="D632" t="s">
        <v>1986</v>
      </c>
    </row>
    <row r="633" spans="2:4" x14ac:dyDescent="0.25">
      <c r="B633" t="s">
        <v>1990</v>
      </c>
      <c r="C633" t="s">
        <v>1991</v>
      </c>
      <c r="D633" t="s">
        <v>1989</v>
      </c>
    </row>
    <row r="634" spans="2:4" x14ac:dyDescent="0.25">
      <c r="B634" t="s">
        <v>1993</v>
      </c>
      <c r="C634" t="s">
        <v>1994</v>
      </c>
      <c r="D634" t="s">
        <v>1992</v>
      </c>
    </row>
    <row r="635" spans="2:4" x14ac:dyDescent="0.25">
      <c r="B635" t="s">
        <v>1996</v>
      </c>
      <c r="C635" t="s">
        <v>1997</v>
      </c>
      <c r="D635" t="s">
        <v>1995</v>
      </c>
    </row>
    <row r="636" spans="2:4" x14ac:dyDescent="0.25">
      <c r="B636" t="s">
        <v>1999</v>
      </c>
      <c r="C636" t="s">
        <v>2000</v>
      </c>
      <c r="D636" t="s">
        <v>1998</v>
      </c>
    </row>
    <row r="637" spans="2:4" x14ac:dyDescent="0.25">
      <c r="B637" t="s">
        <v>2002</v>
      </c>
      <c r="C637" t="s">
        <v>2003</v>
      </c>
      <c r="D637" t="s">
        <v>2001</v>
      </c>
    </row>
    <row r="638" spans="2:4" x14ac:dyDescent="0.25">
      <c r="B638" t="s">
        <v>2005</v>
      </c>
      <c r="C638" t="s">
        <v>2006</v>
      </c>
      <c r="D638" t="s">
        <v>2004</v>
      </c>
    </row>
    <row r="639" spans="2:4" x14ac:dyDescent="0.25">
      <c r="B639" t="s">
        <v>2008</v>
      </c>
      <c r="C639" t="s">
        <v>2009</v>
      </c>
      <c r="D639" t="s">
        <v>2007</v>
      </c>
    </row>
    <row r="640" spans="2:4" x14ac:dyDescent="0.25">
      <c r="B640" t="s">
        <v>2011</v>
      </c>
      <c r="C640" t="s">
        <v>2012</v>
      </c>
      <c r="D640" t="s">
        <v>2010</v>
      </c>
    </row>
    <row r="641" spans="2:4" x14ac:dyDescent="0.25">
      <c r="B641" t="s">
        <v>2014</v>
      </c>
      <c r="C641" t="s">
        <v>2015</v>
      </c>
      <c r="D641" t="s">
        <v>2013</v>
      </c>
    </row>
    <row r="642" spans="2:4" x14ac:dyDescent="0.25">
      <c r="B642" t="s">
        <v>2017</v>
      </c>
      <c r="C642" t="s">
        <v>2018</v>
      </c>
      <c r="D642" t="s">
        <v>2016</v>
      </c>
    </row>
    <row r="643" spans="2:4" x14ac:dyDescent="0.25">
      <c r="B643" t="s">
        <v>2020</v>
      </c>
      <c r="C643" t="s">
        <v>2021</v>
      </c>
      <c r="D643" t="s">
        <v>2019</v>
      </c>
    </row>
    <row r="644" spans="2:4" x14ac:dyDescent="0.25">
      <c r="B644" t="s">
        <v>2023</v>
      </c>
      <c r="C644" t="s">
        <v>2024</v>
      </c>
      <c r="D644" t="s">
        <v>2022</v>
      </c>
    </row>
    <row r="645" spans="2:4" x14ac:dyDescent="0.25">
      <c r="B645" t="s">
        <v>2026</v>
      </c>
      <c r="C645" t="s">
        <v>2027</v>
      </c>
      <c r="D645" t="s">
        <v>2025</v>
      </c>
    </row>
    <row r="646" spans="2:4" x14ac:dyDescent="0.25">
      <c r="B646" t="s">
        <v>2029</v>
      </c>
      <c r="C646" t="s">
        <v>2030</v>
      </c>
      <c r="D646" t="s">
        <v>2028</v>
      </c>
    </row>
    <row r="647" spans="2:4" x14ac:dyDescent="0.25">
      <c r="B647" t="s">
        <v>2032</v>
      </c>
      <c r="C647" t="s">
        <v>2033</v>
      </c>
      <c r="D647" t="s">
        <v>2031</v>
      </c>
    </row>
    <row r="648" spans="2:4" x14ac:dyDescent="0.25">
      <c r="B648" t="s">
        <v>2035</v>
      </c>
      <c r="C648" t="s">
        <v>2036</v>
      </c>
      <c r="D648" t="s">
        <v>2034</v>
      </c>
    </row>
    <row r="649" spans="2:4" x14ac:dyDescent="0.25">
      <c r="B649" t="s">
        <v>2038</v>
      </c>
      <c r="C649" t="s">
        <v>2039</v>
      </c>
      <c r="D649" t="s">
        <v>2037</v>
      </c>
    </row>
    <row r="650" spans="2:4" x14ac:dyDescent="0.25">
      <c r="B650" t="s">
        <v>2041</v>
      </c>
      <c r="C650" t="s">
        <v>2042</v>
      </c>
      <c r="D650" t="s">
        <v>2040</v>
      </c>
    </row>
    <row r="651" spans="2:4" x14ac:dyDescent="0.25">
      <c r="B651" t="s">
        <v>2044</v>
      </c>
      <c r="C651" t="s">
        <v>2045</v>
      </c>
      <c r="D651" t="s">
        <v>2043</v>
      </c>
    </row>
    <row r="652" spans="2:4" x14ac:dyDescent="0.25">
      <c r="B652" t="s">
        <v>2047</v>
      </c>
      <c r="C652" t="s">
        <v>2048</v>
      </c>
      <c r="D652" t="s">
        <v>2046</v>
      </c>
    </row>
    <row r="653" spans="2:4" x14ac:dyDescent="0.25">
      <c r="B653" t="s">
        <v>2050</v>
      </c>
      <c r="C653" t="s">
        <v>2051</v>
      </c>
      <c r="D653" t="s">
        <v>2049</v>
      </c>
    </row>
    <row r="654" spans="2:4" x14ac:dyDescent="0.25">
      <c r="B654" t="s">
        <v>2053</v>
      </c>
      <c r="C654" t="s">
        <v>2054</v>
      </c>
      <c r="D654" t="s">
        <v>2052</v>
      </c>
    </row>
    <row r="655" spans="2:4" x14ac:dyDescent="0.25">
      <c r="B655" t="s">
        <v>2056</v>
      </c>
      <c r="C655" t="s">
        <v>2057</v>
      </c>
      <c r="D655" t="s">
        <v>2055</v>
      </c>
    </row>
    <row r="656" spans="2:4" x14ac:dyDescent="0.25">
      <c r="B656" t="s">
        <v>2059</v>
      </c>
      <c r="C656" t="s">
        <v>2060</v>
      </c>
      <c r="D656" t="s">
        <v>2058</v>
      </c>
    </row>
    <row r="657" spans="2:4" x14ac:dyDescent="0.25">
      <c r="B657" t="s">
        <v>2062</v>
      </c>
      <c r="C657" t="s">
        <v>2063</v>
      </c>
      <c r="D657" t="s">
        <v>2061</v>
      </c>
    </row>
    <row r="658" spans="2:4" x14ac:dyDescent="0.25">
      <c r="B658" t="s">
        <v>2065</v>
      </c>
      <c r="C658" t="s">
        <v>2066</v>
      </c>
      <c r="D658" t="s">
        <v>2064</v>
      </c>
    </row>
    <row r="659" spans="2:4" x14ac:dyDescent="0.25">
      <c r="B659" t="s">
        <v>2068</v>
      </c>
      <c r="C659" t="s">
        <v>2069</v>
      </c>
      <c r="D659" t="s">
        <v>2067</v>
      </c>
    </row>
    <row r="660" spans="2:4" x14ac:dyDescent="0.25">
      <c r="B660" t="s">
        <v>2071</v>
      </c>
      <c r="C660" t="s">
        <v>2072</v>
      </c>
      <c r="D660" t="s">
        <v>2070</v>
      </c>
    </row>
    <row r="661" spans="2:4" x14ac:dyDescent="0.25">
      <c r="B661" t="s">
        <v>2074</v>
      </c>
      <c r="C661" t="s">
        <v>2075</v>
      </c>
      <c r="D661" t="s">
        <v>2073</v>
      </c>
    </row>
    <row r="662" spans="2:4" x14ac:dyDescent="0.25">
      <c r="B662" t="s">
        <v>2077</v>
      </c>
      <c r="C662" t="s">
        <v>2078</v>
      </c>
      <c r="D662" t="s">
        <v>2076</v>
      </c>
    </row>
    <row r="663" spans="2:4" x14ac:dyDescent="0.25">
      <c r="B663" t="s">
        <v>2080</v>
      </c>
      <c r="C663" t="s">
        <v>2081</v>
      </c>
      <c r="D663" t="s">
        <v>2079</v>
      </c>
    </row>
    <row r="664" spans="2:4" x14ac:dyDescent="0.25">
      <c r="B664" t="s">
        <v>2083</v>
      </c>
      <c r="C664" t="s">
        <v>2084</v>
      </c>
      <c r="D664" t="s">
        <v>2082</v>
      </c>
    </row>
    <row r="665" spans="2:4" x14ac:dyDescent="0.25">
      <c r="B665" t="s">
        <v>2086</v>
      </c>
      <c r="C665" t="s">
        <v>2087</v>
      </c>
      <c r="D665" t="s">
        <v>2085</v>
      </c>
    </row>
    <row r="666" spans="2:4" x14ac:dyDescent="0.25">
      <c r="B666" t="s">
        <v>2089</v>
      </c>
      <c r="C666" t="s">
        <v>2090</v>
      </c>
      <c r="D666" t="s">
        <v>2088</v>
      </c>
    </row>
    <row r="667" spans="2:4" x14ac:dyDescent="0.25">
      <c r="B667" t="s">
        <v>2092</v>
      </c>
      <c r="C667" t="s">
        <v>2093</v>
      </c>
      <c r="D667" t="s">
        <v>2091</v>
      </c>
    </row>
    <row r="668" spans="2:4" x14ac:dyDescent="0.25">
      <c r="B668" t="s">
        <v>2095</v>
      </c>
      <c r="C668" t="s">
        <v>2096</v>
      </c>
      <c r="D668" t="s">
        <v>2094</v>
      </c>
    </row>
    <row r="669" spans="2:4" x14ac:dyDescent="0.25">
      <c r="B669" t="s">
        <v>2098</v>
      </c>
      <c r="C669" t="s">
        <v>2099</v>
      </c>
      <c r="D669" t="s">
        <v>2097</v>
      </c>
    </row>
    <row r="670" spans="2:4" x14ac:dyDescent="0.25">
      <c r="B670" t="s">
        <v>2101</v>
      </c>
      <c r="C670" t="s">
        <v>2102</v>
      </c>
      <c r="D670" t="s">
        <v>2100</v>
      </c>
    </row>
    <row r="671" spans="2:4" x14ac:dyDescent="0.25">
      <c r="B671" t="s">
        <v>2104</v>
      </c>
      <c r="C671" t="s">
        <v>2105</v>
      </c>
      <c r="D671" t="s">
        <v>2103</v>
      </c>
    </row>
    <row r="672" spans="2:4" x14ac:dyDescent="0.25">
      <c r="B672" t="s">
        <v>2107</v>
      </c>
      <c r="C672" t="s">
        <v>2108</v>
      </c>
      <c r="D672" t="s">
        <v>2106</v>
      </c>
    </row>
    <row r="673" spans="2:4" x14ac:dyDescent="0.25">
      <c r="B673" t="s">
        <v>2110</v>
      </c>
      <c r="C673" t="s">
        <v>2111</v>
      </c>
      <c r="D673" t="s">
        <v>2109</v>
      </c>
    </row>
    <row r="674" spans="2:4" x14ac:dyDescent="0.25">
      <c r="B674" t="s">
        <v>2113</v>
      </c>
      <c r="C674" t="s">
        <v>2114</v>
      </c>
      <c r="D674" t="s">
        <v>2112</v>
      </c>
    </row>
    <row r="675" spans="2:4" x14ac:dyDescent="0.25">
      <c r="B675" t="s">
        <v>2116</v>
      </c>
      <c r="C675" t="s">
        <v>2117</v>
      </c>
      <c r="D675" t="s">
        <v>2115</v>
      </c>
    </row>
    <row r="676" spans="2:4" x14ac:dyDescent="0.25">
      <c r="B676" t="s">
        <v>2119</v>
      </c>
      <c r="C676" t="s">
        <v>2120</v>
      </c>
      <c r="D676" t="s">
        <v>2118</v>
      </c>
    </row>
    <row r="677" spans="2:4" x14ac:dyDescent="0.25">
      <c r="B677" t="s">
        <v>2122</v>
      </c>
      <c r="C677" t="s">
        <v>2123</v>
      </c>
      <c r="D677" t="s">
        <v>2121</v>
      </c>
    </row>
    <row r="678" spans="2:4" x14ac:dyDescent="0.25">
      <c r="B678" t="s">
        <v>2125</v>
      </c>
      <c r="C678" t="s">
        <v>2126</v>
      </c>
      <c r="D678" t="s">
        <v>2124</v>
      </c>
    </row>
    <row r="679" spans="2:4" x14ac:dyDescent="0.25">
      <c r="B679" t="s">
        <v>2128</v>
      </c>
      <c r="C679" t="s">
        <v>2129</v>
      </c>
      <c r="D679" t="s">
        <v>2127</v>
      </c>
    </row>
    <row r="680" spans="2:4" x14ac:dyDescent="0.25">
      <c r="B680" t="s">
        <v>2131</v>
      </c>
      <c r="C680" t="s">
        <v>2132</v>
      </c>
      <c r="D680" t="s">
        <v>2130</v>
      </c>
    </row>
    <row r="681" spans="2:4" x14ac:dyDescent="0.25">
      <c r="B681" t="s">
        <v>2134</v>
      </c>
      <c r="C681" t="s">
        <v>2135</v>
      </c>
      <c r="D681" t="s">
        <v>2133</v>
      </c>
    </row>
    <row r="682" spans="2:4" x14ac:dyDescent="0.25">
      <c r="B682" t="s">
        <v>2137</v>
      </c>
      <c r="C682" t="s">
        <v>2138</v>
      </c>
      <c r="D682" t="s">
        <v>2136</v>
      </c>
    </row>
    <row r="683" spans="2:4" x14ac:dyDescent="0.25">
      <c r="B683" t="s">
        <v>2140</v>
      </c>
      <c r="C683" t="s">
        <v>2141</v>
      </c>
      <c r="D683" t="s">
        <v>2139</v>
      </c>
    </row>
    <row r="684" spans="2:4" x14ac:dyDescent="0.25">
      <c r="B684" t="s">
        <v>2143</v>
      </c>
      <c r="C684" t="s">
        <v>2144</v>
      </c>
      <c r="D684" t="s">
        <v>2142</v>
      </c>
    </row>
    <row r="685" spans="2:4" x14ac:dyDescent="0.25">
      <c r="B685" t="s">
        <v>2146</v>
      </c>
      <c r="C685" t="s">
        <v>2147</v>
      </c>
      <c r="D685" t="s">
        <v>2145</v>
      </c>
    </row>
    <row r="686" spans="2:4" x14ac:dyDescent="0.25">
      <c r="B686" t="s">
        <v>2149</v>
      </c>
      <c r="C686" t="s">
        <v>2150</v>
      </c>
      <c r="D686" t="s">
        <v>2148</v>
      </c>
    </row>
    <row r="687" spans="2:4" x14ac:dyDescent="0.25">
      <c r="B687" t="s">
        <v>2152</v>
      </c>
      <c r="C687" t="s">
        <v>2153</v>
      </c>
      <c r="D687" t="s">
        <v>2151</v>
      </c>
    </row>
    <row r="688" spans="2:4" x14ac:dyDescent="0.25">
      <c r="B688" t="s">
        <v>2155</v>
      </c>
      <c r="C688" t="s">
        <v>2156</v>
      </c>
      <c r="D688" t="s">
        <v>2154</v>
      </c>
    </row>
    <row r="689" spans="2:4" x14ac:dyDescent="0.25">
      <c r="B689" t="s">
        <v>2158</v>
      </c>
      <c r="C689" t="s">
        <v>2159</v>
      </c>
      <c r="D689" t="s">
        <v>2157</v>
      </c>
    </row>
    <row r="690" spans="2:4" x14ac:dyDescent="0.25">
      <c r="B690" t="s">
        <v>2161</v>
      </c>
      <c r="C690" t="s">
        <v>2162</v>
      </c>
      <c r="D690" t="s">
        <v>2160</v>
      </c>
    </row>
    <row r="691" spans="2:4" x14ac:dyDescent="0.25">
      <c r="B691" t="s">
        <v>2164</v>
      </c>
      <c r="C691" t="s">
        <v>2165</v>
      </c>
      <c r="D691" t="s">
        <v>2163</v>
      </c>
    </row>
    <row r="692" spans="2:4" x14ac:dyDescent="0.25">
      <c r="B692" t="s">
        <v>2167</v>
      </c>
      <c r="C692" t="s">
        <v>2168</v>
      </c>
      <c r="D692" t="s">
        <v>2166</v>
      </c>
    </row>
    <row r="693" spans="2:4" x14ac:dyDescent="0.25">
      <c r="B693" t="s">
        <v>2170</v>
      </c>
      <c r="C693" t="s">
        <v>2171</v>
      </c>
      <c r="D693" t="s">
        <v>2169</v>
      </c>
    </row>
    <row r="694" spans="2:4" x14ac:dyDescent="0.25">
      <c r="B694" t="s">
        <v>2173</v>
      </c>
      <c r="C694" t="s">
        <v>2174</v>
      </c>
      <c r="D694" t="s">
        <v>2172</v>
      </c>
    </row>
    <row r="695" spans="2:4" x14ac:dyDescent="0.25">
      <c r="B695" t="s">
        <v>2176</v>
      </c>
      <c r="C695" t="s">
        <v>2177</v>
      </c>
      <c r="D695" t="s">
        <v>2175</v>
      </c>
    </row>
    <row r="696" spans="2:4" x14ac:dyDescent="0.25">
      <c r="B696" t="s">
        <v>2179</v>
      </c>
      <c r="C696" t="s">
        <v>2180</v>
      </c>
      <c r="D696" t="s">
        <v>2178</v>
      </c>
    </row>
    <row r="697" spans="2:4" x14ac:dyDescent="0.25">
      <c r="B697" t="s">
        <v>2182</v>
      </c>
      <c r="C697" t="s">
        <v>2183</v>
      </c>
      <c r="D697" t="s">
        <v>2181</v>
      </c>
    </row>
    <row r="698" spans="2:4" x14ac:dyDescent="0.25">
      <c r="B698" t="s">
        <v>2185</v>
      </c>
      <c r="C698" t="s">
        <v>2186</v>
      </c>
      <c r="D698" t="s">
        <v>2184</v>
      </c>
    </row>
    <row r="699" spans="2:4" x14ac:dyDescent="0.25">
      <c r="B699" t="s">
        <v>2188</v>
      </c>
      <c r="C699" t="s">
        <v>2189</v>
      </c>
      <c r="D699" t="s">
        <v>2187</v>
      </c>
    </row>
    <row r="700" spans="2:4" x14ac:dyDescent="0.25">
      <c r="B700" t="s">
        <v>2191</v>
      </c>
      <c r="C700" t="s">
        <v>2192</v>
      </c>
      <c r="D700" t="s">
        <v>2190</v>
      </c>
    </row>
    <row r="701" spans="2:4" x14ac:dyDescent="0.25">
      <c r="B701" t="s">
        <v>2194</v>
      </c>
      <c r="C701" t="s">
        <v>2195</v>
      </c>
      <c r="D701" t="s">
        <v>2193</v>
      </c>
    </row>
    <row r="702" spans="2:4" x14ac:dyDescent="0.25">
      <c r="B702" t="s">
        <v>2197</v>
      </c>
      <c r="C702" t="s">
        <v>2198</v>
      </c>
      <c r="D702" t="s">
        <v>2196</v>
      </c>
    </row>
    <row r="703" spans="2:4" x14ac:dyDescent="0.25">
      <c r="B703" t="s">
        <v>2200</v>
      </c>
      <c r="C703" t="s">
        <v>2201</v>
      </c>
      <c r="D703" t="s">
        <v>2199</v>
      </c>
    </row>
    <row r="704" spans="2:4" x14ac:dyDescent="0.25">
      <c r="B704" t="s">
        <v>2203</v>
      </c>
      <c r="C704" t="s">
        <v>2204</v>
      </c>
      <c r="D704" t="s">
        <v>2202</v>
      </c>
    </row>
    <row r="705" spans="2:4" x14ac:dyDescent="0.25">
      <c r="B705" t="s">
        <v>2206</v>
      </c>
      <c r="C705" t="s">
        <v>2207</v>
      </c>
      <c r="D705" t="s">
        <v>2205</v>
      </c>
    </row>
    <row r="706" spans="2:4" x14ac:dyDescent="0.25">
      <c r="B706" t="s">
        <v>2209</v>
      </c>
      <c r="C706" t="s">
        <v>2210</v>
      </c>
      <c r="D706" t="s">
        <v>2208</v>
      </c>
    </row>
    <row r="707" spans="2:4" x14ac:dyDescent="0.25">
      <c r="B707" t="s">
        <v>2212</v>
      </c>
      <c r="C707" t="s">
        <v>2213</v>
      </c>
      <c r="D707" t="s">
        <v>2211</v>
      </c>
    </row>
    <row r="708" spans="2:4" x14ac:dyDescent="0.25">
      <c r="B708" t="s">
        <v>2215</v>
      </c>
      <c r="C708" t="s">
        <v>2216</v>
      </c>
      <c r="D708" t="s">
        <v>2214</v>
      </c>
    </row>
    <row r="709" spans="2:4" x14ac:dyDescent="0.25">
      <c r="B709" t="s">
        <v>2218</v>
      </c>
      <c r="C709" t="s">
        <v>2219</v>
      </c>
      <c r="D709" t="s">
        <v>2217</v>
      </c>
    </row>
    <row r="710" spans="2:4" x14ac:dyDescent="0.25">
      <c r="B710" t="s">
        <v>2221</v>
      </c>
      <c r="C710" t="s">
        <v>2222</v>
      </c>
      <c r="D710" t="s">
        <v>2220</v>
      </c>
    </row>
    <row r="711" spans="2:4" x14ac:dyDescent="0.25">
      <c r="B711" t="s">
        <v>2224</v>
      </c>
      <c r="C711" t="s">
        <v>2225</v>
      </c>
      <c r="D711" t="s">
        <v>2223</v>
      </c>
    </row>
    <row r="712" spans="2:4" x14ac:dyDescent="0.25">
      <c r="B712" t="s">
        <v>2227</v>
      </c>
      <c r="C712" t="s">
        <v>2228</v>
      </c>
      <c r="D712" t="s">
        <v>2226</v>
      </c>
    </row>
    <row r="713" spans="2:4" x14ac:dyDescent="0.25">
      <c r="B713" t="s">
        <v>2230</v>
      </c>
      <c r="C713" t="s">
        <v>2231</v>
      </c>
      <c r="D713" t="s">
        <v>2229</v>
      </c>
    </row>
    <row r="714" spans="2:4" x14ac:dyDescent="0.25">
      <c r="B714" t="s">
        <v>2233</v>
      </c>
      <c r="C714" t="s">
        <v>2234</v>
      </c>
      <c r="D714" t="s">
        <v>2232</v>
      </c>
    </row>
    <row r="715" spans="2:4" x14ac:dyDescent="0.25">
      <c r="B715" t="s">
        <v>2236</v>
      </c>
      <c r="C715" t="s">
        <v>2237</v>
      </c>
      <c r="D715" t="s">
        <v>2235</v>
      </c>
    </row>
    <row r="716" spans="2:4" x14ac:dyDescent="0.25">
      <c r="B716" t="s">
        <v>2239</v>
      </c>
      <c r="C716" t="s">
        <v>2240</v>
      </c>
      <c r="D716" t="s">
        <v>2238</v>
      </c>
    </row>
    <row r="717" spans="2:4" x14ac:dyDescent="0.25">
      <c r="B717" t="s">
        <v>2242</v>
      </c>
      <c r="C717" t="s">
        <v>2243</v>
      </c>
      <c r="D717" t="s">
        <v>2241</v>
      </c>
    </row>
    <row r="718" spans="2:4" x14ac:dyDescent="0.25">
      <c r="B718" t="s">
        <v>2245</v>
      </c>
      <c r="C718" t="s">
        <v>2246</v>
      </c>
      <c r="D718" t="s">
        <v>2244</v>
      </c>
    </row>
    <row r="719" spans="2:4" x14ac:dyDescent="0.25">
      <c r="B719" t="s">
        <v>2248</v>
      </c>
      <c r="C719" t="s">
        <v>2249</v>
      </c>
      <c r="D719" t="s">
        <v>2247</v>
      </c>
    </row>
    <row r="720" spans="2:4" x14ac:dyDescent="0.25">
      <c r="B720" t="s">
        <v>2251</v>
      </c>
      <c r="C720" t="s">
        <v>2252</v>
      </c>
      <c r="D720" t="s">
        <v>2250</v>
      </c>
    </row>
    <row r="721" spans="2:4" x14ac:dyDescent="0.25">
      <c r="B721" t="s">
        <v>2254</v>
      </c>
      <c r="C721" t="s">
        <v>2255</v>
      </c>
      <c r="D721" t="s">
        <v>2253</v>
      </c>
    </row>
    <row r="722" spans="2:4" x14ac:dyDescent="0.25">
      <c r="B722" t="s">
        <v>2257</v>
      </c>
      <c r="C722" t="s">
        <v>2258</v>
      </c>
      <c r="D722" t="s">
        <v>2256</v>
      </c>
    </row>
    <row r="723" spans="2:4" x14ac:dyDescent="0.25">
      <c r="B723" t="s">
        <v>2260</v>
      </c>
      <c r="C723" t="s">
        <v>2261</v>
      </c>
      <c r="D723" t="s">
        <v>2259</v>
      </c>
    </row>
    <row r="724" spans="2:4" x14ac:dyDescent="0.25">
      <c r="B724" t="s">
        <v>2263</v>
      </c>
      <c r="C724" t="s">
        <v>2264</v>
      </c>
      <c r="D724" t="s">
        <v>2262</v>
      </c>
    </row>
    <row r="725" spans="2:4" x14ac:dyDescent="0.25">
      <c r="B725" t="s">
        <v>2266</v>
      </c>
      <c r="C725" t="s">
        <v>2267</v>
      </c>
      <c r="D725" t="s">
        <v>2265</v>
      </c>
    </row>
    <row r="726" spans="2:4" x14ac:dyDescent="0.25">
      <c r="B726" t="s">
        <v>2269</v>
      </c>
      <c r="C726" t="s">
        <v>2270</v>
      </c>
      <c r="D726" t="s">
        <v>2268</v>
      </c>
    </row>
    <row r="727" spans="2:4" x14ac:dyDescent="0.25">
      <c r="B727" t="s">
        <v>2272</v>
      </c>
      <c r="C727" t="s">
        <v>2273</v>
      </c>
      <c r="D727" t="s">
        <v>2271</v>
      </c>
    </row>
    <row r="728" spans="2:4" x14ac:dyDescent="0.25">
      <c r="B728" t="s">
        <v>2275</v>
      </c>
      <c r="C728" t="s">
        <v>2276</v>
      </c>
      <c r="D728" t="s">
        <v>2274</v>
      </c>
    </row>
    <row r="729" spans="2:4" x14ac:dyDescent="0.25">
      <c r="B729" t="s">
        <v>2278</v>
      </c>
      <c r="C729" t="s">
        <v>2279</v>
      </c>
      <c r="D729" t="s">
        <v>2277</v>
      </c>
    </row>
    <row r="730" spans="2:4" x14ac:dyDescent="0.25">
      <c r="B730" t="s">
        <v>2281</v>
      </c>
      <c r="C730" t="s">
        <v>2282</v>
      </c>
      <c r="D730" t="s">
        <v>2280</v>
      </c>
    </row>
    <row r="731" spans="2:4" x14ac:dyDescent="0.25">
      <c r="B731" t="s">
        <v>2284</v>
      </c>
      <c r="C731" t="s">
        <v>2285</v>
      </c>
      <c r="D731" t="s">
        <v>2283</v>
      </c>
    </row>
    <row r="732" spans="2:4" x14ac:dyDescent="0.25">
      <c r="B732" t="s">
        <v>2287</v>
      </c>
      <c r="C732" t="s">
        <v>2288</v>
      </c>
      <c r="D732" t="s">
        <v>2286</v>
      </c>
    </row>
    <row r="733" spans="2:4" x14ac:dyDescent="0.25">
      <c r="B733" t="s">
        <v>2290</v>
      </c>
      <c r="C733" t="s">
        <v>2291</v>
      </c>
      <c r="D733" t="s">
        <v>2289</v>
      </c>
    </row>
    <row r="734" spans="2:4" x14ac:dyDescent="0.25">
      <c r="B734" t="s">
        <v>2293</v>
      </c>
      <c r="C734" t="s">
        <v>2294</v>
      </c>
      <c r="D734" t="s">
        <v>2292</v>
      </c>
    </row>
    <row r="735" spans="2:4" x14ac:dyDescent="0.25">
      <c r="B735" t="s">
        <v>2296</v>
      </c>
      <c r="C735" t="s">
        <v>2297</v>
      </c>
      <c r="D735" t="s">
        <v>2295</v>
      </c>
    </row>
    <row r="736" spans="2:4" x14ac:dyDescent="0.25">
      <c r="B736" t="s">
        <v>2299</v>
      </c>
      <c r="C736" t="s">
        <v>2300</v>
      </c>
      <c r="D736" t="s">
        <v>2298</v>
      </c>
    </row>
    <row r="737" spans="2:4" x14ac:dyDescent="0.25">
      <c r="B737" t="s">
        <v>2302</v>
      </c>
      <c r="C737" t="s">
        <v>2303</v>
      </c>
      <c r="D737" t="s">
        <v>2301</v>
      </c>
    </row>
    <row r="738" spans="2:4" x14ac:dyDescent="0.25">
      <c r="B738" t="s">
        <v>2305</v>
      </c>
      <c r="C738" t="s">
        <v>2306</v>
      </c>
      <c r="D738" t="s">
        <v>2304</v>
      </c>
    </row>
    <row r="739" spans="2:4" x14ac:dyDescent="0.25">
      <c r="B739" t="s">
        <v>2308</v>
      </c>
      <c r="C739" t="s">
        <v>2309</v>
      </c>
      <c r="D739" t="s">
        <v>2307</v>
      </c>
    </row>
    <row r="740" spans="2:4" x14ac:dyDescent="0.25">
      <c r="B740" t="s">
        <v>2311</v>
      </c>
      <c r="C740" t="s">
        <v>2312</v>
      </c>
      <c r="D740" t="s">
        <v>2310</v>
      </c>
    </row>
    <row r="741" spans="2:4" x14ac:dyDescent="0.25">
      <c r="B741" t="s">
        <v>2314</v>
      </c>
      <c r="C741" t="s">
        <v>2315</v>
      </c>
      <c r="D741" t="s">
        <v>2313</v>
      </c>
    </row>
    <row r="742" spans="2:4" x14ac:dyDescent="0.25">
      <c r="B742" t="s">
        <v>2317</v>
      </c>
      <c r="C742" t="s">
        <v>2318</v>
      </c>
      <c r="D742" t="s">
        <v>2316</v>
      </c>
    </row>
    <row r="743" spans="2:4" x14ac:dyDescent="0.25">
      <c r="B743" t="s">
        <v>2320</v>
      </c>
      <c r="C743" t="s">
        <v>2321</v>
      </c>
      <c r="D743" t="s">
        <v>2319</v>
      </c>
    </row>
    <row r="744" spans="2:4" x14ac:dyDescent="0.25">
      <c r="B744" t="s">
        <v>2323</v>
      </c>
      <c r="C744" t="s">
        <v>2324</v>
      </c>
      <c r="D744" t="s">
        <v>2322</v>
      </c>
    </row>
    <row r="745" spans="2:4" x14ac:dyDescent="0.25">
      <c r="B745" t="s">
        <v>2326</v>
      </c>
      <c r="C745" t="s">
        <v>2327</v>
      </c>
      <c r="D745" t="s">
        <v>2325</v>
      </c>
    </row>
    <row r="746" spans="2:4" x14ac:dyDescent="0.25">
      <c r="B746" t="s">
        <v>2329</v>
      </c>
      <c r="C746" t="s">
        <v>2330</v>
      </c>
      <c r="D746" t="s">
        <v>2328</v>
      </c>
    </row>
    <row r="747" spans="2:4" x14ac:dyDescent="0.25">
      <c r="B747" t="s">
        <v>2332</v>
      </c>
      <c r="C747" t="s">
        <v>2333</v>
      </c>
      <c r="D747" t="s">
        <v>2331</v>
      </c>
    </row>
    <row r="748" spans="2:4" x14ac:dyDescent="0.25">
      <c r="B748" t="s">
        <v>2335</v>
      </c>
      <c r="C748" t="s">
        <v>2336</v>
      </c>
      <c r="D748" t="s">
        <v>2334</v>
      </c>
    </row>
    <row r="749" spans="2:4" x14ac:dyDescent="0.25">
      <c r="B749" t="s">
        <v>2338</v>
      </c>
      <c r="C749" t="s">
        <v>2339</v>
      </c>
      <c r="D749" t="s">
        <v>2337</v>
      </c>
    </row>
    <row r="750" spans="2:4" x14ac:dyDescent="0.25">
      <c r="B750" t="s">
        <v>2341</v>
      </c>
      <c r="C750" t="s">
        <v>2342</v>
      </c>
      <c r="D750" t="s">
        <v>2340</v>
      </c>
    </row>
    <row r="751" spans="2:4" x14ac:dyDescent="0.25">
      <c r="B751" t="s">
        <v>2344</v>
      </c>
      <c r="C751" t="s">
        <v>2345</v>
      </c>
      <c r="D751" t="s">
        <v>2343</v>
      </c>
    </row>
    <row r="752" spans="2:4" x14ac:dyDescent="0.25">
      <c r="B752" t="s">
        <v>2347</v>
      </c>
      <c r="C752" t="s">
        <v>2348</v>
      </c>
      <c r="D752" t="s">
        <v>2346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Drilling order</vt:lpstr>
      <vt:lpstr>Field Plan </vt:lpstr>
      <vt:lpstr>Data </vt:lpstr>
      <vt:lpstr>for AT</vt:lpstr>
      <vt:lpstr>key</vt:lpstr>
      <vt:lpstr>'Data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Wood</dc:creator>
  <cp:lastModifiedBy>Lenka Havlickova</cp:lastModifiedBy>
  <cp:lastPrinted>2022-07-18T07:24:58Z</cp:lastPrinted>
  <dcterms:created xsi:type="dcterms:W3CDTF">2021-08-22T14:16:38Z</dcterms:created>
  <dcterms:modified xsi:type="dcterms:W3CDTF">2022-10-14T10:46:37Z</dcterms:modified>
</cp:coreProperties>
</file>